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niela.manrique\Desktop\20170717 Documentos participación ciudadana UPU 3, 4 y 11\UPU 11 - Santa Elena\Matrices\"/>
    </mc:Choice>
  </mc:AlternateContent>
  <bookViews>
    <workbookView xWindow="0" yWindow="0" windowWidth="24000" windowHeight="9330" tabRatio="633"/>
  </bookViews>
  <sheets>
    <sheet name="UPU 11" sheetId="6" r:id="rId1"/>
    <sheet name="Estadísticas Generales" sheetId="5" r:id="rId2"/>
    <sheet name="Lotes potenciales" sheetId="7" r:id="rId3"/>
    <sheet name="Corredor zonal propuesto" sheetId="9" r:id="rId4"/>
  </sheets>
  <definedNames>
    <definedName name="_xlnm._FilterDatabase" localSheetId="0" hidden="1">'UPU 11'!$A$5:$L$62</definedName>
  </definedNames>
  <calcPr calcId="152511"/>
  <pivotCaches>
    <pivotCache cacheId="91" r:id="rId5"/>
    <pivotCache cacheId="92" r:id="rId6"/>
    <pivotCache cacheId="93" r:id="rId7"/>
  </pivotCaches>
</workbook>
</file>

<file path=xl/sharedStrings.xml><?xml version="1.0" encoding="utf-8"?>
<sst xmlns="http://schemas.openxmlformats.org/spreadsheetml/2006/main" count="557" uniqueCount="316">
  <si>
    <t>#</t>
  </si>
  <si>
    <t>Zona</t>
  </si>
  <si>
    <t>Descripción del problema</t>
  </si>
  <si>
    <t>Localización exacta</t>
  </si>
  <si>
    <t>Causas</t>
  </si>
  <si>
    <t>Impacto/Consecuencias</t>
  </si>
  <si>
    <t>Posible solución</t>
  </si>
  <si>
    <t>Concepto Equipo Técnico UPU</t>
  </si>
  <si>
    <t>Aplica para UPU</t>
  </si>
  <si>
    <t>Movilidad</t>
  </si>
  <si>
    <t>Temática</t>
  </si>
  <si>
    <t>Espacio Público</t>
  </si>
  <si>
    <t>Ambiente</t>
  </si>
  <si>
    <t>Equipamientos</t>
  </si>
  <si>
    <t>Servicios Públicos</t>
  </si>
  <si>
    <t>N° de problemas identificados</t>
  </si>
  <si>
    <t>Amenazas y riesgos</t>
  </si>
  <si>
    <t>SÍ</t>
  </si>
  <si>
    <t>NO</t>
  </si>
  <si>
    <t>APLICA UPU</t>
  </si>
  <si>
    <t>PARCIAL</t>
  </si>
  <si>
    <t>Embotellamiento.</t>
  </si>
  <si>
    <t>Recuperar y adecuar.</t>
  </si>
  <si>
    <t>Parques en mal estado.</t>
  </si>
  <si>
    <t>Deterioro por el uso y el paso del tiempo.</t>
  </si>
  <si>
    <t>Polideportivo en mal estado.</t>
  </si>
  <si>
    <t>Redes de acueducto obsoletas.</t>
  </si>
  <si>
    <t>Constantes cortes de energía.</t>
  </si>
  <si>
    <t>Comuna 10:
La Selva.</t>
  </si>
  <si>
    <t>La comunidad relaciona los cortes de energía con la sobrecarga de las redes eléctricas debido al crecimiento del comercio.</t>
  </si>
  <si>
    <t>Verificar las redes eléctricas. Cambiar transformadores.</t>
  </si>
  <si>
    <t>Alumbrado público deficiente.</t>
  </si>
  <si>
    <t>Calles muy oscuras. Las luminarias amarillas no iluminan bien.</t>
  </si>
  <si>
    <t>Inseguridad.</t>
  </si>
  <si>
    <t>Cambiar luminarias amarillas por blancas.</t>
  </si>
  <si>
    <t>Basureros crónicos.</t>
  </si>
  <si>
    <t>Usos</t>
  </si>
  <si>
    <t>Proliferación de locales comerciales en zona residencial.</t>
  </si>
  <si>
    <t>Accidentes de motociclistas por los huecos y el desnivel de las placas.</t>
  </si>
  <si>
    <t>Repavimentar.</t>
  </si>
  <si>
    <t>Instalar señalizaciones, semáforos y/o reductores de velocidad.</t>
  </si>
  <si>
    <t>Poca accesibilidad vehicular.</t>
  </si>
  <si>
    <t>Que las carreras 44 y 39 vuelvan a ser de doble sentido.</t>
  </si>
  <si>
    <t>Andenes deteriorados.</t>
  </si>
  <si>
    <t>Andenes sin norma de accesibilidad universal.</t>
  </si>
  <si>
    <t>Adecuar andenes con norma de accesibilidad universal.</t>
  </si>
  <si>
    <t>Falta arborización.</t>
  </si>
  <si>
    <t>SUR</t>
  </si>
  <si>
    <t>NORTE</t>
  </si>
  <si>
    <t>Peligro permanente para las personas porque no tienen por donde pasar.</t>
  </si>
  <si>
    <t>Redes de alcantarillado obsoletas.</t>
  </si>
  <si>
    <t>Deterioro por el paso del tiempo.</t>
  </si>
  <si>
    <t>Reponer redes.</t>
  </si>
  <si>
    <t>Expansión del uso comercial hacia la zona residencial.</t>
  </si>
  <si>
    <t>Hay muchas bodegas y negocios que están invadiendo la zona residencial.</t>
  </si>
  <si>
    <t>Genera inseguridad, extorsión, expendio de drogas.</t>
  </si>
  <si>
    <t>Que las actividades económicas se limiten a la centralidad con sus respectivos permisos.</t>
  </si>
  <si>
    <t>Establecimiento comercial que opera sin permisos.</t>
  </si>
  <si>
    <t>Falta de control.</t>
  </si>
  <si>
    <t>Exceso de ruido, inseguridad, drogadicción, ingresan menores de edad.</t>
  </si>
  <si>
    <t>Cierre del establecimiento.</t>
  </si>
  <si>
    <t>Puentes vehiculares en mal estado.</t>
  </si>
  <si>
    <t>Iluminar y adecuar.</t>
  </si>
  <si>
    <t>Hay obstaculización de la vía y del andén.</t>
  </si>
  <si>
    <t>Establecer horarios adecuados para el cargue y descargue, para que no afecten a la comunidad.</t>
  </si>
  <si>
    <t>Vías sin pavimentar.</t>
  </si>
  <si>
    <t>Deterioro de los vehículos.
Problemas en la salud por el polvo.</t>
  </si>
  <si>
    <t>Pavimentación.</t>
  </si>
  <si>
    <t>Malos olores, mayor índice de enfermedades en adultos mayores y niños.</t>
  </si>
  <si>
    <t>Falta de mantenimiento arbóreo.</t>
  </si>
  <si>
    <t>GENERAL</t>
  </si>
  <si>
    <t>Controlar.</t>
  </si>
  <si>
    <t>Accidentes.</t>
  </si>
  <si>
    <t>Sedes comunales en mal estado.</t>
  </si>
  <si>
    <t>Lo maneja el presidente de la JAC para él, no para la comunidad.</t>
  </si>
  <si>
    <t>No hay espacio público para los niños.</t>
  </si>
  <si>
    <t>Solicitan que se abra para que los vehículos puedan pasar.</t>
  </si>
  <si>
    <t>No se puede pavimentar. La vía está en tierra.</t>
  </si>
  <si>
    <t>Que construyan las redes de acueducto y alcantarillado.</t>
  </si>
  <si>
    <t>Predios sin contadores.</t>
  </si>
  <si>
    <t>Robos.</t>
  </si>
  <si>
    <t>Debido a que pasa mucho tráfico.</t>
  </si>
  <si>
    <t>El piso se está hundiendo y puede ocasionar accidentes.</t>
  </si>
  <si>
    <t>Los han pintado de blanco, tapándolas.</t>
  </si>
  <si>
    <t>Puentes peatonales sin norma de accesibilidad universal.</t>
  </si>
  <si>
    <t>Que todos los puentes se adecúen para el acceso a todos.</t>
  </si>
  <si>
    <t>Puente vehicular angosto.</t>
  </si>
  <si>
    <t>En el barrio Departamental, los ficus levantaron los andenes.</t>
  </si>
  <si>
    <t>Iluminar, adecuar, instalar juegos infantiles y biosaludables, podar, instalar canecas de basuras, bancas.</t>
  </si>
  <si>
    <t>Ubicar los puentes frente a vías.
Adecuación.</t>
  </si>
  <si>
    <t>Revestimiento del los canales, limpieza, mantenimiento.
Entamboramiento del canal de la calle 26.</t>
  </si>
  <si>
    <t>Mal manejo de residuos sólidos y aguas residuales.</t>
  </si>
  <si>
    <t xml:space="preserve">Adecuación de esta cancha con cerramiento, cubierta y piso. </t>
  </si>
  <si>
    <t xml:space="preserve">Ahí la comunidad realiza muchas actividades y este espacio no está en buen estado. </t>
  </si>
  <si>
    <t xml:space="preserve">Cruce conflictivo. </t>
  </si>
  <si>
    <t xml:space="preserve">Mejoramiento de puente, abrirlo para que sea vehicular. </t>
  </si>
  <si>
    <t xml:space="preserve">Ausencia de ciclorruta. </t>
  </si>
  <si>
    <t xml:space="preserve">Calle 16 desde la Cra 39 hasta Cra 100. </t>
  </si>
  <si>
    <t xml:space="preserve">Subterranización de redes. </t>
  </si>
  <si>
    <t>Ausencia de espacio público.</t>
  </si>
  <si>
    <t xml:space="preserve">La gente rellenó con cemento las zonas blandas sobre el andén, donde estaban ubicados los árboles, para poder parquear sus vehículos. </t>
  </si>
  <si>
    <t xml:space="preserve">Desaparición de las pocas zonas blandas existentes. </t>
  </si>
  <si>
    <t>Ausencia de centros de salud.</t>
  </si>
  <si>
    <t xml:space="preserve">Sembrar árboles. </t>
  </si>
  <si>
    <t>Ausencia de equipamientos culturales.</t>
  </si>
  <si>
    <t>Ausencia de CAI.</t>
  </si>
  <si>
    <t>Ausencia de casa de la mujer.</t>
  </si>
  <si>
    <t>Ausencia de centro de emprendimiento.</t>
  </si>
  <si>
    <t>Ausencia de centro de rehabilitación para personas con problemas de drogas y alcohol.</t>
  </si>
  <si>
    <t>Ausencia de centros de educación superior.</t>
  </si>
  <si>
    <t>Ausencia de comisaría de familia.</t>
  </si>
  <si>
    <t>Ausencia de equipamientos deportivos.</t>
  </si>
  <si>
    <t>Ausencia de sede comunal.</t>
  </si>
  <si>
    <t xml:space="preserve">Construir centros de salud. </t>
  </si>
  <si>
    <t xml:space="preserve">Construir equipamientos de carácter cultural. </t>
  </si>
  <si>
    <t xml:space="preserve">Construcción de este equipamiento. </t>
  </si>
  <si>
    <t>Falta de mantenimiento.</t>
  </si>
  <si>
    <t xml:space="preserve">Deterioro de la malla vial. </t>
  </si>
  <si>
    <t>Ausencia de zonas de estacionamiento.</t>
  </si>
  <si>
    <t>Aplica a Ambiente, por ser focos críticos objeto de recuperación.</t>
  </si>
  <si>
    <t>Los árboles alcanzan las cuerdas y pueden ocasionar daños.</t>
  </si>
  <si>
    <t>Instituciones educativas en mal estado.</t>
  </si>
  <si>
    <t xml:space="preserve">Reparación, adecuación y mejoramiento de estas instituciones educativas. </t>
  </si>
  <si>
    <t>Ausencia de Centro de Desarrollo Infantil.</t>
  </si>
  <si>
    <t>El único hogar infantil que había fue privatizado por el Claret.</t>
  </si>
  <si>
    <t xml:space="preserve">No hay un lugar donde los padres puedan dejar a sus niños. </t>
  </si>
  <si>
    <t xml:space="preserve">Construir Centros de Desarrollo Infantil. </t>
  </si>
  <si>
    <t xml:space="preserve">Se afecta negativamente la salud de la población del sector. </t>
  </si>
  <si>
    <t>Ubicación de un CAI en el parque del triángulo de Santa Elena (calle 17 con diagonal 27).</t>
  </si>
  <si>
    <t>Se propone construir una pista de patinaje en el lote potencial de El Guabal: Cra 41A con calle 15.</t>
  </si>
  <si>
    <t>Mejorar y realizar mantenimiento.</t>
  </si>
  <si>
    <t xml:space="preserve">Adecuar y mejorar estas sedes comunales. </t>
  </si>
  <si>
    <t>En la calle 16 con Cra 44 esquina, entre el barrio San Judas y Las Granjas, hay un supermercado que saca todos sus productos al antejardín y ocupan una parte del andén.  También, enseguida hay una vulcanizadora y cambiadora de aceite con sótano hidráulico, estos están sobre el antejardín.
En Las Granjas: calle 15 y 16 con Cra 49, Departamental: Cra 48B 10-45, Pasoancho: Cra 12B con 40B y en la calle 14C con Cra 39, hay presencia de talleres de pintura de carros, estos obstruyen la movilidad y el fogue contamina. 
Negocios tales como restaurantes, almacenes y talleres ocupan el andén.</t>
  </si>
  <si>
    <t>Afectación negativa a la movilidad peatonal.</t>
  </si>
  <si>
    <t>La comunidad no tiene espacios de esparcimiento donde recrearse.</t>
  </si>
  <si>
    <t>Recuperar y adecuar.
Que las viviendas nuevas incluyan parqueaderos.</t>
  </si>
  <si>
    <t xml:space="preserve">Ocupación de espacio público por vehículos estacionados. </t>
  </si>
  <si>
    <t>Actividades de cargue y descargue en zonas no adecuadas para tal fin.</t>
  </si>
  <si>
    <t>Actividad comercial.
Cargue y descargue en cualquier horario.</t>
  </si>
  <si>
    <t>No hay buena higiene, ni adecuado manejo de residuos sólidos. 
Robo de energía.
Deterioro del espacio.</t>
  </si>
  <si>
    <t>Ejercer control.</t>
  </si>
  <si>
    <t>En el margen del canal de la calle 26 entre carreras 44 y 39, se instaló un parqueadero público 24 horas, en el que se guardan camiones.
Falta de soluciones de parqueo, no hay parqueaderos cerca y las calles son muy estrechas.
En la carrera 44 con calle 14E, barrios Las Granjas y La Selva, hay una tractomula que se estaciona diagonal a la estación de Policía, especialmente en las noches. 
En Villaepal, quienes llegan a la EPS Sura dejan sus vehículos parqueados en el parque ubicado  entre las calles 10A y 10 desde la cra 48, hasta la cra 49.</t>
  </si>
  <si>
    <t>Apropiación de parque por presidente de JAC.</t>
  </si>
  <si>
    <t>Cancha deportiva en mal estado.</t>
  </si>
  <si>
    <t xml:space="preserve">Accidentes. </t>
  </si>
  <si>
    <t>Se dificulta la movilidad. 
Probabilidad de accidentes.</t>
  </si>
  <si>
    <t>Antes, las carreras 44 y 39 eran de doble sentido, pero ahora las dejaron de un solo sentido y para ir al oeste, hay que ir hasta la cra 39 o hasta la cra 50 y para bajar al oriente hay que ir hasta la cra 44.
Por la calle 12 no se puede entrar al barrio Departamental, sino que hay que ir hasta la calle 13.</t>
  </si>
  <si>
    <t>Están deteriorados, son oscuros y dan hacia casas, no hacia vías.</t>
  </si>
  <si>
    <t>Puentes peatonales en mal estado y mal ubicados.</t>
  </si>
  <si>
    <t>Falta de acción administrativa.</t>
  </si>
  <si>
    <t xml:space="preserve">Vía de la calle 16 sin continuidad. </t>
  </si>
  <si>
    <t>Se requiere la continuación de la calle 16.</t>
  </si>
  <si>
    <t xml:space="preserve">Hacer ciclorruta que  conecte con la Universidad del Valle hasta Pance. </t>
  </si>
  <si>
    <t xml:space="preserve">Inseguridad.
Atracos. 
Violencia. </t>
  </si>
  <si>
    <t>Debido a los escombros, en el canal se presentan inundaciones cuando llueve. 
Deterioro del espacio público.</t>
  </si>
  <si>
    <t xml:space="preserve">Contaminación ambiental y visual. </t>
  </si>
  <si>
    <t>Mayor control del cumplimiento del comparendo ambiental. Vigilancia de la Policía.</t>
  </si>
  <si>
    <t>Canales de aguas lluvias en mal estado.</t>
  </si>
  <si>
    <t>Vía sobre canal entamborado se está hundiendo.</t>
  </si>
  <si>
    <t>Afectaciones a la prestación del servicio de energía.</t>
  </si>
  <si>
    <t>Ausencia de redes de alcantarillado y  acueducto.</t>
  </si>
  <si>
    <t>Emcali no puso las redes cuando se empezó a urbanizar esa zona y puso en la otra cuadra el medidor para que la gente, por sus propios medios se conectara hasta allá. Tienen medidores y pagan, pero las redes de Emcali no están en la vía hasta sus casas. Por la necesidad del servicio, la comunidad construyó una red artesanal desde el contador de agua de la esquina.
Hicieron lo mismo con respecto al alcantarillado, con una tubería que diera a la caja de la calle 23.</t>
  </si>
  <si>
    <t xml:space="preserve">Muchos daños de acueducto. Hay filtraciones constantemente.
Rompimiento de tuberías. </t>
  </si>
  <si>
    <t xml:space="preserve">En la Cra 48Bis entre calle 11 y calle 13 y en la Cra 45 entre calle 12, 12B y 13, hay hundimiento de la vía por mal estado del alcantarillado. </t>
  </si>
  <si>
    <t xml:space="preserve">Hay muchas redes aéreas por abundancia de operadores de prestación de diversos servicios. </t>
  </si>
  <si>
    <t>Establecimientos comerciales que tienen un impacto negativo en la comunidad.</t>
  </si>
  <si>
    <t>Vías que se inundan cuando llueve.</t>
  </si>
  <si>
    <t>Generar más espacio público para uso y disfrute de la comunidad. 
Quieren saber qué pasa con este predio de la calle 23 con autopista Suroriental (barrio Las Acacias) y utilizarlo como Espacio Público, pues hace falta en este barrio.</t>
  </si>
  <si>
    <t>Se ha dejado abandonado y los consumidores de drogas se apoderaron del parque de Jorge Zawadsky.
Deteriorado porque el comercio informal y el parqueo prohibido ha invadido el parque de Villaepal.</t>
  </si>
  <si>
    <t xml:space="preserve">Pavimentación de zonas blandas en espacio público. </t>
  </si>
  <si>
    <t xml:space="preserve">Es peligroso cuando los niños salen de estudiar de la I. E José María Vivas Balcázar, porque los vehículos no bajan la velocidad en la calle 14 entre carreras 50 y 44.
No hay reductores de velocidad en ninguno de los cruces.
En la cra 44 con calle 14, los semáforos no están bien programados y no dan tiempo para que los peatones crucen, sólo están pensados para los carros.
</t>
  </si>
  <si>
    <t>Reparación y reemplazar los ficus por otros árboles que no dañen la infraestructura vial.</t>
  </si>
  <si>
    <r>
      <t>La calle 14 con cra 48, se congestiona mucho cuando salen los niños de estudiar de la IE José María Vivas Balcázar.</t>
    </r>
    <r>
      <rPr>
        <sz val="12"/>
        <color theme="1"/>
        <rFont val="Calibri"/>
        <family val="2"/>
        <scheme val="minor"/>
      </rPr>
      <t xml:space="preserve">
Cerraron el puente vehicular de la calle 16 con cra 39 y la gente debe ir hasta la 14 para salir de los barrios.
En la calle 12 entre Cra 44 hasta la Cra 50, pusieron esta vía de un solo sentido. </t>
    </r>
  </si>
  <si>
    <r>
      <t xml:space="preserve">Mala disposición de residuos sólidos. 
</t>
    </r>
    <r>
      <rPr>
        <sz val="12"/>
        <rFont val="Calibri"/>
        <family val="2"/>
        <scheme val="minor"/>
      </rPr>
      <t>La zona alrededor del CENPROES está abandonada y la gente aprovecha para llevar su basura, hasta asientos y colchones.</t>
    </r>
    <r>
      <rPr>
        <sz val="12"/>
        <color theme="1"/>
        <rFont val="Calibri"/>
        <family val="2"/>
        <scheme val="minor"/>
      </rPr>
      <t/>
    </r>
  </si>
  <si>
    <t>Contaminación visual por abundancia de cables en redes aéreas.</t>
  </si>
  <si>
    <t>Que cumplan con las normas de ruido, espacio público y ambiente, que se consoliden como corredores zonales.</t>
  </si>
  <si>
    <t>Señalización de tránsito vertical deteriorada.</t>
  </si>
  <si>
    <t>Reparar.</t>
  </si>
  <si>
    <t>Redes de alcantarillado obsoletas y canales de agua lluvia en mal estado.</t>
  </si>
  <si>
    <t>También aplica a Servicios Públicos, dado que su causa es el mal estado de redes de alcantarillado y los canales de agua lluvia.</t>
  </si>
  <si>
    <t>Reponer redes de alcantarillado y realizar el mantenimiento de los canales de aguas lluvias.</t>
  </si>
  <si>
    <r>
      <t xml:space="preserve">Deterioro por el uso y el paso del tiempo.
</t>
    </r>
    <r>
      <rPr>
        <sz val="12"/>
        <color rgb="FFFF0000"/>
        <rFont val="Calibri"/>
        <family val="2"/>
        <scheme val="minor"/>
      </rPr>
      <t/>
    </r>
  </si>
  <si>
    <t>Se propone la construcción de la sede comunal de Santa Elena en la Cra 31 # 17 - 69.</t>
  </si>
  <si>
    <t xml:space="preserve">En San Judas Tadeo: calle 23 # 47-50, enseguida de esta sede comunal está el supermercado D1, estos no pusieron canaletas, lo que ha ocasionado que se genere una humedad en el primer piso de la sede comunal. </t>
  </si>
  <si>
    <t>Apropiación de vía por equipamiento educativo.</t>
  </si>
  <si>
    <t>El colegio cerró la vía.</t>
  </si>
  <si>
    <t>Ocupación de andenes por locales comerciales.</t>
  </si>
  <si>
    <t>También aplica a Movilidad, dado que esta se ve afectada por la ocupación.</t>
  </si>
  <si>
    <t>Proliferación de negocios informales y ventas ambulantes en andenes, vías y parques.</t>
  </si>
  <si>
    <t>Ocupación de espacio público por comercio informal.</t>
  </si>
  <si>
    <t>Mal manejo de residuos de construcción.</t>
  </si>
  <si>
    <t>Disponer de UAR.</t>
  </si>
  <si>
    <t>Realizar la reposición de redes de acueducto.
En la calle 13A entre Cra 36 y 37, se propone cambiar esta tubería por PVC.</t>
  </si>
  <si>
    <t>Los cables quedan muy cerca de los balcones de las casas, lo cual puede ser peligroso.</t>
  </si>
  <si>
    <t xml:space="preserve">En general, no hay espacios para realizar actividades deportivas, además los andenes son muy estrechos para trotar.
En el mapa esta zona del barrio Las Acacias (calle 23 con autopista Suroriental) no aparece como Espacio Público, pero la comunidad la ha adecuado como cancha. Está pavimentado.
En el barrio La Libertad hay ausencia de zonas verdes. </t>
  </si>
  <si>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 xml:space="preserve">San Judas Tadeo I y II y Las Granjas: </t>
    </r>
    <r>
      <rPr>
        <sz val="12"/>
        <color theme="1"/>
        <rFont val="Calibri"/>
        <family val="2"/>
        <scheme val="minor"/>
      </rPr>
      <t xml:space="preserve">Calle 16 con Cra 44 esquina.
</t>
    </r>
    <r>
      <rPr>
        <b/>
        <sz val="12"/>
        <color theme="1"/>
        <rFont val="Calibri"/>
        <family val="2"/>
        <scheme val="minor"/>
      </rPr>
      <t xml:space="preserve">Panamericano, El Guabal, Las Granjas y La Selva: </t>
    </r>
    <r>
      <rPr>
        <sz val="12"/>
        <color theme="1"/>
        <rFont val="Calibri"/>
        <family val="2"/>
        <scheme val="minor"/>
      </rPr>
      <t xml:space="preserve">Desde calle 10 hasta la calle 26 por la Cra 44.
Desde la Cra 39 hasta la Cra 50 con calle 13 y 14.
</t>
    </r>
    <r>
      <rPr>
        <b/>
        <sz val="12"/>
        <color theme="1"/>
        <rFont val="Calibri"/>
        <family val="2"/>
        <scheme val="minor"/>
      </rPr>
      <t xml:space="preserve">Las Granjas: </t>
    </r>
    <r>
      <rPr>
        <sz val="12"/>
        <color theme="1"/>
        <rFont val="Calibri"/>
        <family val="2"/>
        <scheme val="minor"/>
      </rPr>
      <t xml:space="preserve">Calle 15 y 16 con Cra 49.
</t>
    </r>
    <r>
      <rPr>
        <b/>
        <sz val="12"/>
        <color theme="1"/>
        <rFont val="Calibri"/>
        <family val="2"/>
        <scheme val="minor"/>
      </rPr>
      <t xml:space="preserve">Departamental: </t>
    </r>
    <r>
      <rPr>
        <sz val="12"/>
        <color theme="1"/>
        <rFont val="Calibri"/>
        <family val="2"/>
        <scheme val="minor"/>
      </rPr>
      <t xml:space="preserve">Cra 48B 10-45.
</t>
    </r>
    <r>
      <rPr>
        <b/>
        <sz val="12"/>
        <color theme="1"/>
        <rFont val="Calibri"/>
        <family val="2"/>
        <scheme val="minor"/>
      </rPr>
      <t xml:space="preserve">Pasoancho: </t>
    </r>
    <r>
      <rPr>
        <sz val="12"/>
        <color theme="1"/>
        <rFont val="Calibri"/>
        <family val="2"/>
        <scheme val="minor"/>
      </rPr>
      <t xml:space="preserve">Cra 12B con 40B. Calle 14C con Cra 39. Carreras 50 y 39.
</t>
    </r>
    <r>
      <rPr>
        <b/>
        <sz val="12"/>
        <color theme="1"/>
        <rFont val="Calibri"/>
        <family val="2"/>
        <scheme val="minor"/>
      </rPr>
      <t xml:space="preserve">San Judas Tadeo II: </t>
    </r>
    <r>
      <rPr>
        <sz val="12"/>
        <color theme="1"/>
        <rFont val="Calibri"/>
        <family val="2"/>
        <scheme val="minor"/>
      </rPr>
      <t xml:space="preserve">Calle 18 entre carreras 41C y 41D. Calle 16 entre carreras 44 y 39.
</t>
    </r>
    <r>
      <rPr>
        <b/>
        <sz val="12"/>
        <color theme="1"/>
        <rFont val="Calibri"/>
        <family val="2"/>
        <scheme val="minor"/>
      </rPr>
      <t xml:space="preserve">El Guabal: </t>
    </r>
    <r>
      <rPr>
        <sz val="12"/>
        <color theme="1"/>
        <rFont val="Calibri"/>
        <family val="2"/>
        <scheme val="minor"/>
      </rPr>
      <t xml:space="preserve">Carrera 49 entre calles 16 y 14C. Carrera 41 con calle 14B. Carrera con calle 15.
</t>
    </r>
    <r>
      <rPr>
        <b/>
        <sz val="12"/>
        <color theme="1"/>
        <rFont val="Calibri"/>
        <family val="2"/>
        <scheme val="minor"/>
      </rPr>
      <t xml:space="preserve">El Dorado: </t>
    </r>
    <r>
      <rPr>
        <sz val="12"/>
        <color theme="1"/>
        <rFont val="Calibri"/>
        <family val="2"/>
        <scheme val="minor"/>
      </rPr>
      <t xml:space="preserve">Cra 37 con calle 14, Tienda El Dorado.
</t>
    </r>
    <r>
      <rPr>
        <b/>
        <sz val="12"/>
        <color theme="1"/>
        <rFont val="Calibri"/>
        <family val="2"/>
        <scheme val="minor"/>
      </rPr>
      <t xml:space="preserve">Santa Elena: </t>
    </r>
    <r>
      <rPr>
        <sz val="12"/>
        <color theme="1"/>
        <rFont val="Calibri"/>
        <family val="2"/>
        <scheme val="minor"/>
      </rPr>
      <t xml:space="preserve">Carreras 29A y 29 entre calles 17 y 19.
</t>
    </r>
    <r>
      <rPr>
        <b/>
        <sz val="12"/>
        <color theme="1"/>
        <rFont val="Calibri"/>
        <family val="2"/>
        <scheme val="minor"/>
      </rPr>
      <t xml:space="preserve">Cristóbal Colón: </t>
    </r>
    <r>
      <rPr>
        <sz val="12"/>
        <color theme="1"/>
        <rFont val="Calibri"/>
        <family val="2"/>
        <scheme val="minor"/>
      </rPr>
      <t xml:space="preserve">Cra 34 entre calles 14 y 14C. Calle 14 entre carreras 34 y 35. Calle 14C entre carreras 33A y 34. Cra 23 entre calles 13 y 18. Cra 34 entre calles 14 y 14C. Calle 14 entre carreras 34 y 35. Calle 14C entre carreras 33A y 34. Cra 23 entre calles 13 y 18. Carrera 33 entre calles 25 y 23.
</t>
    </r>
    <r>
      <rPr>
        <b/>
        <sz val="12"/>
        <color theme="1"/>
        <rFont val="Calibri"/>
        <family val="2"/>
        <scheme val="minor"/>
      </rPr>
      <t xml:space="preserve">Las Granjas y La Selva: </t>
    </r>
    <r>
      <rPr>
        <sz val="12"/>
        <color theme="1"/>
        <rFont val="Calibri"/>
        <family val="2"/>
        <scheme val="minor"/>
      </rPr>
      <t>Cra 44 con Calle 14E.</t>
    </r>
  </si>
  <si>
    <r>
      <rPr>
        <b/>
        <sz val="12"/>
        <color theme="1"/>
        <rFont val="Calibri"/>
        <family val="2"/>
        <scheme val="minor"/>
      </rPr>
      <t>Comuna 10:</t>
    </r>
    <r>
      <rPr>
        <sz val="12"/>
        <color theme="1"/>
        <rFont val="Calibri"/>
        <family val="2"/>
        <scheme val="minor"/>
      </rPr>
      <t xml:space="preserve">
General.</t>
    </r>
  </si>
  <si>
    <r>
      <rPr>
        <b/>
        <sz val="12"/>
        <color theme="1"/>
        <rFont val="Calibri"/>
        <family val="2"/>
        <scheme val="minor"/>
      </rPr>
      <t xml:space="preserve">Comuna 10:
Santa Elena: </t>
    </r>
    <r>
      <rPr>
        <sz val="12"/>
        <color theme="1"/>
        <rFont val="Calibri"/>
        <family val="2"/>
        <scheme val="minor"/>
      </rPr>
      <t xml:space="preserve">Cra 31 con calle 15.
</t>
    </r>
    <r>
      <rPr>
        <b/>
        <sz val="12"/>
        <color theme="1"/>
        <rFont val="Calibri"/>
        <family val="2"/>
        <scheme val="minor"/>
      </rPr>
      <t xml:space="preserve">Panamericano: </t>
    </r>
    <r>
      <rPr>
        <sz val="12"/>
        <color theme="1"/>
        <rFont val="Calibri"/>
        <family val="2"/>
        <scheme val="minor"/>
      </rPr>
      <t>Calle 13 con cra 50.</t>
    </r>
  </si>
  <si>
    <r>
      <rPr>
        <b/>
        <sz val="12"/>
        <color theme="1"/>
        <rFont val="Calibri"/>
        <family val="2"/>
        <scheme val="minor"/>
      </rPr>
      <t>Comuna 10:</t>
    </r>
    <r>
      <rPr>
        <sz val="12"/>
        <color theme="1"/>
        <rFont val="Calibri"/>
        <family val="2"/>
        <scheme val="minor"/>
      </rPr>
      <t xml:space="preserve">
General.
</t>
    </r>
    <r>
      <rPr>
        <b/>
        <sz val="12"/>
        <color theme="1"/>
        <rFont val="Calibri"/>
        <family val="2"/>
        <scheme val="minor"/>
      </rPr>
      <t xml:space="preserve">El Dorado: </t>
    </r>
    <r>
      <rPr>
        <sz val="12"/>
        <color theme="1"/>
        <rFont val="Calibri"/>
        <family val="2"/>
        <scheme val="minor"/>
      </rPr>
      <t>Cra 35A con calles 13A y 13B (Lote potencial).</t>
    </r>
  </si>
  <si>
    <r>
      <rPr>
        <b/>
        <sz val="12"/>
        <color theme="1"/>
        <rFont val="Calibri"/>
        <family val="2"/>
        <scheme val="minor"/>
      </rPr>
      <t xml:space="preserve">Comuna 10:
Santa Elena: </t>
    </r>
    <r>
      <rPr>
        <sz val="12"/>
        <color theme="1"/>
        <rFont val="Calibri"/>
        <family val="2"/>
        <scheme val="minor"/>
      </rPr>
      <t>Parque Triángulo en la calle 17 con diagonal 27 (Lote potencial).</t>
    </r>
  </si>
  <si>
    <r>
      <rPr>
        <b/>
        <sz val="12"/>
        <color theme="1"/>
        <rFont val="Calibri"/>
        <family val="2"/>
        <scheme val="minor"/>
      </rPr>
      <t xml:space="preserve">Comuna 10:
La Selva: </t>
    </r>
    <r>
      <rPr>
        <sz val="12"/>
        <color theme="1"/>
        <rFont val="Calibri"/>
        <family val="2"/>
        <scheme val="minor"/>
      </rPr>
      <t>Calle 14 # 47A-10.</t>
    </r>
  </si>
  <si>
    <r>
      <rPr>
        <b/>
        <sz val="12"/>
        <color theme="1"/>
        <rFont val="Calibri"/>
        <family val="2"/>
        <scheme val="minor"/>
      </rPr>
      <t xml:space="preserve">Comuna 10:
Las Acacias: </t>
    </r>
    <r>
      <rPr>
        <sz val="12"/>
        <color theme="1"/>
        <rFont val="Calibri"/>
        <family val="2"/>
        <scheme val="minor"/>
      </rPr>
      <t xml:space="preserve">Calle 23 con autopista Suroriental (Lote potencial).
</t>
    </r>
    <r>
      <rPr>
        <b/>
        <sz val="12"/>
        <color theme="1"/>
        <rFont val="Calibri"/>
        <family val="2"/>
        <scheme val="minor"/>
      </rPr>
      <t>Las Granjas.</t>
    </r>
    <r>
      <rPr>
        <sz val="12"/>
        <color theme="1"/>
        <rFont val="Calibri"/>
        <family val="2"/>
        <scheme val="minor"/>
      </rPr>
      <t xml:space="preserve">
</t>
    </r>
    <r>
      <rPr>
        <b/>
        <sz val="12"/>
        <color theme="1"/>
        <rFont val="Calibri"/>
        <family val="2"/>
        <scheme val="minor"/>
      </rPr>
      <t xml:space="preserve">Colseguros - Andes: </t>
    </r>
    <r>
      <rPr>
        <sz val="12"/>
        <color theme="1"/>
        <rFont val="Calibri"/>
        <family val="2"/>
        <scheme val="minor"/>
      </rPr>
      <t xml:space="preserve">Cra 29B a cra 31 entre calles 12C y 12D (Lote potencial).
</t>
    </r>
    <r>
      <rPr>
        <b/>
        <sz val="12"/>
        <color theme="1"/>
        <rFont val="Calibri"/>
        <family val="2"/>
        <scheme val="minor"/>
      </rPr>
      <t xml:space="preserve">El Guabal.
La libertad. </t>
    </r>
  </si>
  <si>
    <r>
      <rPr>
        <b/>
        <sz val="12"/>
        <color theme="1"/>
        <rFont val="Calibri"/>
        <family val="2"/>
        <scheme val="minor"/>
      </rPr>
      <t xml:space="preserve">Comuna 10:
Colseguros - Andes: </t>
    </r>
    <r>
      <rPr>
        <sz val="12"/>
        <color theme="1"/>
        <rFont val="Calibri"/>
        <family val="2"/>
        <scheme val="minor"/>
      </rPr>
      <t xml:space="preserve">Calle 12C con cra 31, vías y andenes. Cra 29B a cra 31 entre calles 12C y 12A, vías y andenes.
</t>
    </r>
    <r>
      <rPr>
        <b/>
        <sz val="12"/>
        <color theme="1"/>
        <rFont val="Calibri"/>
        <family val="2"/>
        <scheme val="minor"/>
      </rPr>
      <t xml:space="preserve">Las Acacias, San Cristóbal, Santa Elena: </t>
    </r>
    <r>
      <rPr>
        <sz val="12"/>
        <color theme="1"/>
        <rFont val="Calibri"/>
        <family val="2"/>
        <scheme val="minor"/>
      </rPr>
      <t xml:space="preserve">Calle 25 entre carreras 23 y 32A, vías y andenes.
</t>
    </r>
    <r>
      <rPr>
        <b/>
        <sz val="12"/>
        <color theme="1"/>
        <rFont val="Calibri"/>
        <family val="2"/>
        <scheme val="minor"/>
      </rPr>
      <t xml:space="preserve">Santa Elena: </t>
    </r>
    <r>
      <rPr>
        <sz val="12"/>
        <color theme="1"/>
        <rFont val="Calibri"/>
        <family val="2"/>
        <scheme val="minor"/>
      </rPr>
      <t xml:space="preserve">En general, andenes y el parque de la transversal 13A entre cra 26 y diagonal 27. Desde la Cra 39 hasta la Cra 50 con calle 13 y 14, vías y andenes.
</t>
    </r>
    <r>
      <rPr>
        <b/>
        <sz val="12"/>
        <color theme="1"/>
        <rFont val="Calibri"/>
        <family val="2"/>
        <scheme val="minor"/>
      </rPr>
      <t>Panamericano, El Guabal, Las Granjas, La Selva:</t>
    </r>
    <r>
      <rPr>
        <sz val="12"/>
        <color theme="1"/>
        <rFont val="Calibri"/>
        <family val="2"/>
        <scheme val="minor"/>
      </rPr>
      <t xml:space="preserve">
Desde la calle 10 hasta la calle 26 por la Cra 44, vías y andenes.
</t>
    </r>
    <r>
      <rPr>
        <b/>
        <sz val="12"/>
        <color theme="1"/>
        <rFont val="Calibri"/>
        <family val="2"/>
        <scheme val="minor"/>
      </rPr>
      <t xml:space="preserve">La Selva, Santo Domingo: </t>
    </r>
    <r>
      <rPr>
        <sz val="12"/>
        <color theme="1"/>
        <rFont val="Calibri"/>
        <family val="2"/>
        <scheme val="minor"/>
      </rPr>
      <t xml:space="preserve">Calle 14 entre Cra 39 y 50.
</t>
    </r>
    <r>
      <rPr>
        <b/>
        <sz val="12"/>
        <color theme="1"/>
        <rFont val="Calibri"/>
        <family val="2"/>
        <scheme val="minor"/>
      </rPr>
      <t xml:space="preserve">Villaepal: </t>
    </r>
    <r>
      <rPr>
        <sz val="12"/>
        <color theme="1"/>
        <rFont val="Calibri"/>
        <family val="2"/>
        <scheme val="minor"/>
      </rPr>
      <t>Parque entre calles 10A y 10 desde la cra 48, hasta la cra 49.</t>
    </r>
  </si>
  <si>
    <r>
      <rPr>
        <b/>
        <sz val="12"/>
        <color theme="1"/>
        <rFont val="Calibri"/>
        <family val="2"/>
        <scheme val="minor"/>
      </rPr>
      <t xml:space="preserve">Comuna 10:
Jorge Zawadsky: </t>
    </r>
    <r>
      <rPr>
        <sz val="12"/>
        <color theme="1"/>
        <rFont val="Calibri"/>
        <family val="2"/>
        <scheme val="minor"/>
      </rPr>
      <t>Calle 13C entre carreras 49A y 50.</t>
    </r>
    <r>
      <rPr>
        <b/>
        <sz val="12"/>
        <color theme="1"/>
        <rFont val="Calibri"/>
        <family val="2"/>
        <scheme val="minor"/>
      </rPr>
      <t xml:space="preserve">
Villaepal: </t>
    </r>
    <r>
      <rPr>
        <sz val="12"/>
        <color theme="1"/>
        <rFont val="Calibri"/>
        <family val="2"/>
        <scheme val="minor"/>
      </rPr>
      <t xml:space="preserve">Entre calles 10A y 10 desde la cra 48, hasta la cra 49 y calle 12C entre carreras 29 y 29A.
</t>
    </r>
    <r>
      <rPr>
        <b/>
        <sz val="12"/>
        <color theme="1"/>
        <rFont val="Calibri"/>
        <family val="2"/>
        <scheme val="minor"/>
      </rPr>
      <t xml:space="preserve">Santa Elena: </t>
    </r>
    <r>
      <rPr>
        <sz val="12"/>
        <color theme="1"/>
        <rFont val="Calibri"/>
        <family val="2"/>
        <scheme val="minor"/>
      </rPr>
      <t xml:space="preserve">Transversal 13A entre cra 26 y diagonal 27.
</t>
    </r>
    <r>
      <rPr>
        <b/>
        <sz val="12"/>
        <color theme="1"/>
        <rFont val="Calibri"/>
        <family val="2"/>
        <scheme val="minor"/>
      </rPr>
      <t xml:space="preserve">El Dorado: </t>
    </r>
    <r>
      <rPr>
        <sz val="12"/>
        <color theme="1"/>
        <rFont val="Calibri"/>
        <family val="2"/>
        <scheme val="minor"/>
      </rPr>
      <t xml:space="preserve">Calle 13B entre carreras 37 y 39.
</t>
    </r>
    <r>
      <rPr>
        <b/>
        <sz val="12"/>
        <color theme="1"/>
        <rFont val="Calibri"/>
        <family val="2"/>
        <scheme val="minor"/>
      </rPr>
      <t xml:space="preserve">Cristóbal Colón: </t>
    </r>
    <r>
      <rPr>
        <sz val="12"/>
        <color theme="1"/>
        <rFont val="Calibri"/>
        <family val="2"/>
        <scheme val="minor"/>
      </rPr>
      <t>Calle 23 con cra 37A.</t>
    </r>
  </si>
  <si>
    <r>
      <rPr>
        <b/>
        <sz val="12"/>
        <color theme="1"/>
        <rFont val="Calibri"/>
        <family val="2"/>
        <scheme val="minor"/>
      </rPr>
      <t xml:space="preserve">Comuna 10:
El Dorado: </t>
    </r>
    <r>
      <rPr>
        <sz val="12"/>
        <color theme="1"/>
        <rFont val="Calibri"/>
        <family val="2"/>
        <scheme val="minor"/>
      </rPr>
      <t>Calle 13B entre carreras 37 y 39.</t>
    </r>
  </si>
  <si>
    <r>
      <rPr>
        <b/>
        <sz val="12"/>
        <color theme="1"/>
        <rFont val="Calibri"/>
        <family val="2"/>
        <scheme val="minor"/>
      </rPr>
      <t xml:space="preserve">Comuna 10:
Panamericano: </t>
    </r>
    <r>
      <rPr>
        <sz val="12"/>
        <color theme="1"/>
        <rFont val="Calibri"/>
        <family val="2"/>
        <scheme val="minor"/>
      </rPr>
      <t xml:space="preserve">Calle 12B entre carreras 46 y 46A. </t>
    </r>
  </si>
  <si>
    <r>
      <rPr>
        <b/>
        <sz val="12"/>
        <color theme="1"/>
        <rFont val="Calibri"/>
        <family val="2"/>
        <scheme val="minor"/>
      </rPr>
      <t xml:space="preserve">Comuna 10:
Cristóbal Colón: </t>
    </r>
    <r>
      <rPr>
        <sz val="12"/>
        <rFont val="Calibri"/>
        <family val="2"/>
        <scheme val="minor"/>
      </rPr>
      <t>I.E Carlos Holguín Lloreda, sede Santa Elena, cra 33B con calle 25.</t>
    </r>
  </si>
  <si>
    <r>
      <rPr>
        <b/>
        <sz val="12"/>
        <color theme="1"/>
        <rFont val="Calibri"/>
        <family val="2"/>
        <scheme val="minor"/>
      </rPr>
      <t xml:space="preserve">Comuna 10:
El Dorado: </t>
    </r>
    <r>
      <rPr>
        <sz val="12"/>
        <color theme="1"/>
        <rFont val="Calibri"/>
        <family val="2"/>
        <scheme val="minor"/>
      </rPr>
      <t xml:space="preserve">Restaurante Fénix, cra 36B con calle 13.
</t>
    </r>
    <r>
      <rPr>
        <b/>
        <sz val="12"/>
        <color theme="1"/>
        <rFont val="Calibri"/>
        <family val="2"/>
        <scheme val="minor"/>
      </rPr>
      <t xml:space="preserve">Cristóbal Colón: </t>
    </r>
    <r>
      <rPr>
        <sz val="12"/>
        <color theme="1"/>
        <rFont val="Calibri"/>
        <family val="2"/>
        <scheme val="minor"/>
      </rPr>
      <t xml:space="preserve">IE Joaquín de Caicedo y Cuero (diagonal al colegio), cra 35 entre calles 15 y 16. Cra 35 entre calles 15 y 17. Calle 14C entre carreras 33A y 34.
</t>
    </r>
    <r>
      <rPr>
        <b/>
        <sz val="12"/>
        <color theme="1"/>
        <rFont val="Calibri"/>
        <family val="2"/>
        <scheme val="minor"/>
      </rPr>
      <t xml:space="preserve">Santa Elena: </t>
    </r>
    <r>
      <rPr>
        <sz val="12"/>
        <color theme="1"/>
        <rFont val="Calibri"/>
        <family val="2"/>
        <scheme val="minor"/>
      </rPr>
      <t xml:space="preserve">Calle 18 entre diagonal 27 y cra 32. Cra 31 entre calles 17 y 19.
</t>
    </r>
    <r>
      <rPr>
        <b/>
        <sz val="12"/>
        <color theme="1"/>
        <rFont val="Calibri"/>
        <family val="2"/>
        <scheme val="minor"/>
      </rPr>
      <t xml:space="preserve">San Cristóbal, Las Acacias: </t>
    </r>
    <r>
      <rPr>
        <sz val="12"/>
        <color theme="1"/>
        <rFont val="Calibri"/>
        <family val="2"/>
        <scheme val="minor"/>
      </rPr>
      <t xml:space="preserve">Transversal 15 entre diagonal 23 y calle 19. Calle 25 entre carreras 23 y 32A.
</t>
    </r>
    <r>
      <rPr>
        <b/>
        <sz val="12"/>
        <color theme="1"/>
        <rFont val="Calibri"/>
        <family val="2"/>
        <scheme val="minor"/>
      </rPr>
      <t xml:space="preserve">San Judas Tadeo II: </t>
    </r>
    <r>
      <rPr>
        <sz val="12"/>
        <color theme="1"/>
        <rFont val="Calibri"/>
        <family val="2"/>
        <scheme val="minor"/>
      </rPr>
      <t>Cra 44 entre la Calle 18 y 23.</t>
    </r>
  </si>
  <si>
    <r>
      <rPr>
        <b/>
        <sz val="12"/>
        <color theme="1"/>
        <rFont val="Calibri"/>
        <family val="2"/>
        <scheme val="minor"/>
      </rPr>
      <t xml:space="preserve">Comuna 10:
La Selva: </t>
    </r>
    <r>
      <rPr>
        <sz val="12"/>
        <color theme="1"/>
        <rFont val="Calibri"/>
        <family val="2"/>
        <scheme val="minor"/>
      </rPr>
      <t xml:space="preserve">Calle 14, entrada de la IE José María Vivas Balcázar.
</t>
    </r>
    <r>
      <rPr>
        <b/>
        <sz val="12"/>
        <color theme="1"/>
        <rFont val="Calibri"/>
        <family val="2"/>
        <scheme val="minor"/>
      </rPr>
      <t xml:space="preserve">El Guabal. 
Cristóbal Colón: </t>
    </r>
    <r>
      <rPr>
        <sz val="12"/>
        <color theme="1"/>
        <rFont val="Calibri"/>
        <family val="2"/>
        <scheme val="minor"/>
      </rPr>
      <t xml:space="preserve">Calle 16 con cra 39.
</t>
    </r>
    <r>
      <rPr>
        <b/>
        <sz val="12"/>
        <color theme="1"/>
        <rFont val="Calibri"/>
        <family val="2"/>
        <scheme val="minor"/>
      </rPr>
      <t xml:space="preserve">Panamericano: </t>
    </r>
    <r>
      <rPr>
        <sz val="12"/>
        <color theme="1"/>
        <rFont val="Calibri"/>
        <family val="2"/>
        <scheme val="minor"/>
      </rPr>
      <t xml:space="preserve">Calle 12 entre Cra 44 hasta la Cra 50. 
</t>
    </r>
    <r>
      <rPr>
        <b/>
        <sz val="12"/>
        <color theme="1"/>
        <rFont val="Calibri"/>
        <family val="2"/>
        <scheme val="minor"/>
      </rPr>
      <t xml:space="preserve">San Judas Tadeo I: </t>
    </r>
    <r>
      <rPr>
        <sz val="12"/>
        <color theme="1"/>
        <rFont val="Calibri"/>
        <family val="2"/>
        <scheme val="minor"/>
      </rPr>
      <t xml:space="preserve">Cra 50 con calles 23, 24, 25 y 26. </t>
    </r>
  </si>
  <si>
    <r>
      <rPr>
        <b/>
        <sz val="12"/>
        <color theme="1"/>
        <rFont val="Calibri"/>
        <family val="2"/>
        <scheme val="minor"/>
      </rPr>
      <t>Comuna 10:</t>
    </r>
    <r>
      <rPr>
        <sz val="12"/>
        <color theme="1"/>
        <rFont val="Calibri"/>
        <family val="2"/>
        <scheme val="minor"/>
      </rPr>
      <t xml:space="preserve">
General.
</t>
    </r>
    <r>
      <rPr>
        <b/>
        <sz val="12"/>
        <color theme="1"/>
        <rFont val="Calibri"/>
        <family val="2"/>
        <scheme val="minor"/>
      </rPr>
      <t xml:space="preserve">Departamental: </t>
    </r>
    <r>
      <rPr>
        <sz val="12"/>
        <color theme="1"/>
        <rFont val="Calibri"/>
        <family val="2"/>
        <scheme val="minor"/>
      </rPr>
      <t>Desde la calle 10 hasta la calle 13 sobre la Cra 44.</t>
    </r>
  </si>
  <si>
    <r>
      <rPr>
        <b/>
        <sz val="12"/>
        <color theme="1"/>
        <rFont val="Calibri"/>
        <family val="2"/>
        <scheme val="minor"/>
      </rPr>
      <t>Comuna 10:
Cristóbal Colón:</t>
    </r>
    <r>
      <rPr>
        <sz val="12"/>
        <color theme="1"/>
        <rFont val="Calibri"/>
        <family val="2"/>
        <scheme val="minor"/>
      </rPr>
      <t xml:space="preserve">
Calle 23 con cra 39.</t>
    </r>
  </si>
  <si>
    <r>
      <rPr>
        <b/>
        <sz val="12"/>
        <color theme="1"/>
        <rFont val="Calibri"/>
        <family val="2"/>
        <scheme val="minor"/>
      </rPr>
      <t xml:space="preserve">Comuna 10:
San Judas Tadeo I y II: </t>
    </r>
    <r>
      <rPr>
        <sz val="12"/>
        <color theme="1"/>
        <rFont val="Calibri"/>
        <family val="2"/>
        <scheme val="minor"/>
      </rPr>
      <t xml:space="preserve">Calle 25 con carreras 49, 44, 43, 42, 41B.
</t>
    </r>
    <r>
      <rPr>
        <b/>
        <sz val="12"/>
        <color theme="1"/>
        <rFont val="Calibri"/>
        <family val="2"/>
        <scheme val="minor"/>
      </rPr>
      <t xml:space="preserve">La Selva: </t>
    </r>
    <r>
      <rPr>
        <sz val="12"/>
        <color theme="1"/>
        <rFont val="Calibri"/>
        <family val="2"/>
        <scheme val="minor"/>
      </rPr>
      <t xml:space="preserve">Calle 14Bis con carrera 50.
</t>
    </r>
    <r>
      <rPr>
        <b/>
        <sz val="12"/>
        <color theme="1"/>
        <rFont val="Calibri"/>
        <family val="2"/>
        <scheme val="minor"/>
      </rPr>
      <t>Comuna 19:</t>
    </r>
    <r>
      <rPr>
        <sz val="12"/>
        <color theme="1"/>
        <rFont val="Calibri"/>
        <family val="2"/>
        <scheme val="minor"/>
      </rPr>
      <t xml:space="preserve">
</t>
    </r>
    <r>
      <rPr>
        <b/>
        <sz val="12"/>
        <color theme="1"/>
        <rFont val="Calibri"/>
        <family val="2"/>
        <scheme val="minor"/>
      </rPr>
      <t xml:space="preserve">Urbanización Colseguros:  </t>
    </r>
    <r>
      <rPr>
        <sz val="12"/>
        <color theme="1"/>
        <rFont val="Calibri"/>
        <family val="2"/>
        <scheme val="minor"/>
      </rPr>
      <t xml:space="preserve">Autopista suroriental con cra 32 y 31.
</t>
    </r>
  </si>
  <si>
    <r>
      <rPr>
        <b/>
        <sz val="12"/>
        <color theme="1"/>
        <rFont val="Calibri"/>
        <family val="2"/>
        <scheme val="minor"/>
      </rPr>
      <t xml:space="preserve">Comuna 10:
El Dorado: </t>
    </r>
    <r>
      <rPr>
        <sz val="12"/>
        <color theme="1"/>
        <rFont val="Calibri"/>
        <family val="2"/>
        <scheme val="minor"/>
      </rPr>
      <t xml:space="preserve">Calle 13 entre carreras 35 y 38 y calle 13A con cra 39.
</t>
    </r>
    <r>
      <rPr>
        <b/>
        <sz val="12"/>
        <color theme="1"/>
        <rFont val="Calibri"/>
        <family val="2"/>
        <scheme val="minor"/>
      </rPr>
      <t xml:space="preserve">Santa Elena: </t>
    </r>
    <r>
      <rPr>
        <sz val="12"/>
        <color theme="1"/>
        <rFont val="Calibri"/>
        <family val="2"/>
        <scheme val="minor"/>
      </rPr>
      <t>Cra 28C con transversal 18B.</t>
    </r>
  </si>
  <si>
    <r>
      <rPr>
        <b/>
        <sz val="12"/>
        <color theme="1"/>
        <rFont val="Calibri"/>
        <family val="2"/>
        <scheme val="minor"/>
      </rPr>
      <t>Comuna 10:</t>
    </r>
    <r>
      <rPr>
        <sz val="12"/>
        <color theme="1"/>
        <rFont val="Calibri"/>
        <family val="2"/>
        <scheme val="minor"/>
      </rPr>
      <t xml:space="preserve">
Vías principales (calles 12, 11, 14, 13, 16, 18, 23, carreras 44, 50, 39, 32).
</t>
    </r>
    <r>
      <rPr>
        <b/>
        <sz val="12"/>
        <color theme="1"/>
        <rFont val="Calibri"/>
        <family val="2"/>
        <scheme val="minor"/>
      </rPr>
      <t xml:space="preserve">El Dorado: </t>
    </r>
    <r>
      <rPr>
        <sz val="12"/>
        <color theme="1"/>
        <rFont val="Calibri"/>
        <family val="2"/>
        <scheme val="minor"/>
      </rPr>
      <t xml:space="preserve">Cra 37 entre calles 13 y 14.
</t>
    </r>
    <r>
      <rPr>
        <b/>
        <sz val="12"/>
        <color theme="1"/>
        <rFont val="Calibri"/>
        <family val="2"/>
        <scheme val="minor"/>
      </rPr>
      <t xml:space="preserve">Cristóbal Colón: </t>
    </r>
    <r>
      <rPr>
        <sz val="12"/>
        <color theme="1"/>
        <rFont val="Calibri"/>
        <family val="2"/>
        <scheme val="minor"/>
      </rPr>
      <t xml:space="preserve">Calle 19 entre carreras 32 y 39. Entre calles 19 y 25 desde la cra 32 hasta la cra 39.
</t>
    </r>
    <r>
      <rPr>
        <b/>
        <sz val="12"/>
        <color theme="1"/>
        <rFont val="Calibri"/>
        <family val="2"/>
        <scheme val="minor"/>
      </rPr>
      <t xml:space="preserve">San Cristóbal: </t>
    </r>
    <r>
      <rPr>
        <sz val="12"/>
        <color theme="1"/>
        <rFont val="Calibri"/>
        <family val="2"/>
        <scheme val="minor"/>
      </rPr>
      <t>Calle 18 entre carreras 24 y 26.</t>
    </r>
  </si>
  <si>
    <r>
      <rPr>
        <b/>
        <sz val="12"/>
        <color theme="1"/>
        <rFont val="Calibri"/>
        <family val="2"/>
        <scheme val="minor"/>
      </rPr>
      <t xml:space="preserve">Comuna 10:
El Dorado: </t>
    </r>
    <r>
      <rPr>
        <sz val="12"/>
        <color theme="1"/>
        <rFont val="Calibri"/>
        <family val="2"/>
        <scheme val="minor"/>
      </rPr>
      <t>Calle 14 entre carreras 32 y 39.</t>
    </r>
  </si>
  <si>
    <r>
      <rPr>
        <b/>
        <sz val="12"/>
        <color theme="1"/>
        <rFont val="Calibri"/>
        <family val="2"/>
        <scheme val="minor"/>
      </rPr>
      <t>Comuna 10:</t>
    </r>
    <r>
      <rPr>
        <sz val="12"/>
        <color theme="1"/>
        <rFont val="Calibri"/>
        <family val="2"/>
        <scheme val="minor"/>
      </rPr>
      <t xml:space="preserve">
General.
A lo largo de la calle 25 Canal Ferrocarril. 
</t>
    </r>
    <r>
      <rPr>
        <b/>
        <sz val="12"/>
        <color theme="1"/>
        <rFont val="Calibri"/>
        <family val="2"/>
        <scheme val="minor"/>
      </rPr>
      <t xml:space="preserve">Olímpico, El Dorado: </t>
    </r>
    <r>
      <rPr>
        <sz val="12"/>
        <color theme="1"/>
        <rFont val="Calibri"/>
        <family val="2"/>
        <scheme val="minor"/>
      </rPr>
      <t xml:space="preserve">Cra 39 entre las calles 10 y 14.
</t>
    </r>
    <r>
      <rPr>
        <b/>
        <sz val="12"/>
        <color theme="1"/>
        <rFont val="Calibri"/>
        <family val="2"/>
        <scheme val="minor"/>
      </rPr>
      <t xml:space="preserve">Colseguros - Andes: </t>
    </r>
    <r>
      <rPr>
        <sz val="12"/>
        <color theme="1"/>
        <rFont val="Calibri"/>
        <family val="2"/>
        <scheme val="minor"/>
      </rPr>
      <t xml:space="preserve">Calle 18B entre diagonal 23 y calle 26.
</t>
    </r>
    <r>
      <rPr>
        <b/>
        <sz val="12"/>
        <color theme="1"/>
        <rFont val="Calibri"/>
        <family val="2"/>
        <scheme val="minor"/>
      </rPr>
      <t xml:space="preserve">El Dorado: </t>
    </r>
    <r>
      <rPr>
        <sz val="12"/>
        <color theme="1"/>
        <rFont val="Calibri"/>
        <family val="2"/>
        <scheme val="minor"/>
      </rPr>
      <t>Calle 13 entre Cra 39 y 34.</t>
    </r>
  </si>
  <si>
    <r>
      <rPr>
        <b/>
        <sz val="12"/>
        <color theme="1"/>
        <rFont val="Calibri"/>
        <family val="2"/>
        <scheme val="minor"/>
      </rPr>
      <t xml:space="preserve">Comuna 10:
Cristóbal Colón: </t>
    </r>
    <r>
      <rPr>
        <sz val="12"/>
        <color theme="1"/>
        <rFont val="Calibri"/>
        <family val="2"/>
        <scheme val="minor"/>
      </rPr>
      <t>Cra 36 entre calles 23 y 25.</t>
    </r>
  </si>
  <si>
    <r>
      <rPr>
        <b/>
        <sz val="12"/>
        <color theme="1"/>
        <rFont val="Calibri"/>
        <family val="2"/>
        <scheme val="minor"/>
      </rPr>
      <t xml:space="preserve">Comuna 10:
Santa Elena: </t>
    </r>
    <r>
      <rPr>
        <sz val="12"/>
        <color theme="1"/>
        <rFont val="Calibri"/>
        <family val="2"/>
        <scheme val="minor"/>
      </rPr>
      <t>Galería, calle 23.</t>
    </r>
  </si>
  <si>
    <r>
      <rPr>
        <b/>
        <sz val="12"/>
        <color theme="1"/>
        <rFont val="Calibri"/>
        <family val="2"/>
        <scheme val="minor"/>
      </rPr>
      <t>Comuna 10:</t>
    </r>
    <r>
      <rPr>
        <sz val="12"/>
        <color theme="1"/>
        <rFont val="Calibri"/>
        <family val="2"/>
        <scheme val="minor"/>
      </rPr>
      <t xml:space="preserve">
General.
</t>
    </r>
    <r>
      <rPr>
        <b/>
        <sz val="12"/>
        <color theme="1"/>
        <rFont val="Calibri"/>
        <family val="2"/>
        <scheme val="minor"/>
      </rPr>
      <t xml:space="preserve">Cristóbal Colón, Santa Elena: </t>
    </r>
    <r>
      <rPr>
        <sz val="12"/>
        <color theme="1"/>
        <rFont val="Calibri"/>
        <family val="2"/>
        <scheme val="minor"/>
      </rPr>
      <t xml:space="preserve">Cra 32 entre calles 16 y 19.
</t>
    </r>
    <r>
      <rPr>
        <b/>
        <sz val="12"/>
        <color theme="1"/>
        <rFont val="Calibri"/>
        <family val="2"/>
        <scheme val="minor"/>
      </rPr>
      <t xml:space="preserve">El Dorado: </t>
    </r>
    <r>
      <rPr>
        <sz val="12"/>
        <color theme="1"/>
        <rFont val="Calibri"/>
        <family val="2"/>
        <scheme val="minor"/>
      </rPr>
      <t xml:space="preserve">Calle 13A entre Cra 36 y 37.
</t>
    </r>
    <r>
      <rPr>
        <b/>
        <sz val="12"/>
        <color theme="1"/>
        <rFont val="Calibri"/>
        <family val="2"/>
        <scheme val="minor"/>
      </rPr>
      <t xml:space="preserve">Panamericano, Departamental, El Guabal: </t>
    </r>
    <r>
      <rPr>
        <sz val="12"/>
        <color theme="1"/>
        <rFont val="Calibri"/>
        <family val="2"/>
        <scheme val="minor"/>
      </rPr>
      <t xml:space="preserve">Cra 43 dese Calle 10 hasta la calle 14. 
</t>
    </r>
    <r>
      <rPr>
        <b/>
        <sz val="12"/>
        <color theme="1"/>
        <rFont val="Calibri"/>
        <family val="2"/>
        <scheme val="minor"/>
      </rPr>
      <t xml:space="preserve">Comuna 19:
Urbanización Colseguros: </t>
    </r>
    <r>
      <rPr>
        <sz val="12"/>
        <color theme="1"/>
        <rFont val="Calibri"/>
        <family val="2"/>
        <scheme val="minor"/>
      </rPr>
      <t>Diagonal 24 con transversal 12 y 11A y 11. Calle 10A entre carreras 34 y 33A. Cra 33A entre calle 12 y 10A.</t>
    </r>
  </si>
  <si>
    <r>
      <rPr>
        <b/>
        <sz val="12"/>
        <color theme="1"/>
        <rFont val="Calibri"/>
        <family val="2"/>
        <scheme val="minor"/>
      </rPr>
      <t>Comuna 10:</t>
    </r>
    <r>
      <rPr>
        <sz val="12"/>
        <color theme="1"/>
        <rFont val="Calibri"/>
        <family val="2"/>
        <scheme val="minor"/>
      </rPr>
      <t xml:space="preserve">
General.
</t>
    </r>
    <r>
      <rPr>
        <b/>
        <sz val="12"/>
        <color theme="1"/>
        <rFont val="Calibri"/>
        <family val="2"/>
        <scheme val="minor"/>
      </rPr>
      <t xml:space="preserve">Cristóbal Colón, Santa Elena: </t>
    </r>
    <r>
      <rPr>
        <sz val="12"/>
        <color theme="1"/>
        <rFont val="Calibri"/>
        <family val="2"/>
        <scheme val="minor"/>
      </rPr>
      <t xml:space="preserve">Cra 32 entre calles 16 y 19.
</t>
    </r>
    <r>
      <rPr>
        <b/>
        <sz val="12"/>
        <color theme="1"/>
        <rFont val="Calibri"/>
        <family val="2"/>
        <scheme val="minor"/>
      </rPr>
      <t xml:space="preserve">El Dorado: </t>
    </r>
    <r>
      <rPr>
        <sz val="12"/>
        <color theme="1"/>
        <rFont val="Calibri"/>
        <family val="2"/>
        <scheme val="minor"/>
      </rPr>
      <t xml:space="preserve">Calle 13A entre Cra 36 y 37.
</t>
    </r>
    <r>
      <rPr>
        <b/>
        <sz val="12"/>
        <color theme="1"/>
        <rFont val="Calibri"/>
        <family val="2"/>
        <scheme val="minor"/>
      </rPr>
      <t xml:space="preserve">Panamericano, Departamental, El Guabal: </t>
    </r>
    <r>
      <rPr>
        <sz val="12"/>
        <color theme="1"/>
        <rFont val="Calibri"/>
        <family val="2"/>
        <scheme val="minor"/>
      </rPr>
      <t xml:space="preserve">Cra 43 dese Calle 10 hasta la calle 14. 
</t>
    </r>
    <r>
      <rPr>
        <b/>
        <sz val="12"/>
        <color theme="1"/>
        <rFont val="Calibri"/>
        <family val="2"/>
        <scheme val="minor"/>
      </rPr>
      <t xml:space="preserve">Pasoancho: </t>
    </r>
    <r>
      <rPr>
        <sz val="12"/>
        <color theme="1"/>
        <rFont val="Calibri"/>
        <family val="2"/>
        <scheme val="minor"/>
      </rPr>
      <t xml:space="preserve">Entre carreras 39 y 42Bis  y calles 12 y 13.
</t>
    </r>
    <r>
      <rPr>
        <b/>
        <sz val="12"/>
        <color theme="1"/>
        <rFont val="Calibri"/>
        <family val="2"/>
        <scheme val="minor"/>
      </rPr>
      <t xml:space="preserve">Panamericano: </t>
    </r>
    <r>
      <rPr>
        <sz val="12"/>
        <color theme="1"/>
        <rFont val="Calibri"/>
        <family val="2"/>
        <scheme val="minor"/>
      </rPr>
      <t xml:space="preserve">Cra 48Bis entre calle 11 y Calle 13.  Cra 45 entre calle 12, 12B y 13.
</t>
    </r>
    <r>
      <rPr>
        <b/>
        <sz val="12"/>
        <color theme="1"/>
        <rFont val="Calibri"/>
        <family val="2"/>
        <scheme val="minor"/>
      </rPr>
      <t xml:space="preserve">Comuna 19:
Urbanización Colseguros: </t>
    </r>
    <r>
      <rPr>
        <sz val="12"/>
        <color theme="1"/>
        <rFont val="Calibri"/>
        <family val="2"/>
        <scheme val="minor"/>
      </rPr>
      <t>Diagonal 24 con transversal 12 y 11A y 11. Calle 10A entre carreras 34 y 33A. Cra 33A entre calle 12 y 10A.</t>
    </r>
  </si>
  <si>
    <r>
      <rPr>
        <b/>
        <sz val="12"/>
        <color theme="1"/>
        <rFont val="Calibri"/>
        <family val="2"/>
        <scheme val="minor"/>
      </rPr>
      <t xml:space="preserve">Comuna 10:
Olímpico: </t>
    </r>
    <r>
      <rPr>
        <sz val="12"/>
        <color theme="1"/>
        <rFont val="Calibri"/>
        <family val="2"/>
        <scheme val="minor"/>
      </rPr>
      <t>Entre autopista Suroriental y avenida Pasoancho y transversal 12A.</t>
    </r>
  </si>
  <si>
    <r>
      <rPr>
        <b/>
        <sz val="12"/>
        <color theme="1"/>
        <rFont val="Calibri"/>
        <family val="2"/>
        <scheme val="minor"/>
      </rPr>
      <t>Comuna 10:</t>
    </r>
    <r>
      <rPr>
        <sz val="12"/>
        <color theme="1"/>
        <rFont val="Calibri"/>
        <family val="2"/>
        <scheme val="minor"/>
      </rPr>
      <t xml:space="preserve">
Centralidad Galería Santa Elena.</t>
    </r>
  </si>
  <si>
    <r>
      <rPr>
        <b/>
        <sz val="12"/>
        <rFont val="Calibri"/>
        <family val="2"/>
        <scheme val="minor"/>
      </rPr>
      <t>Comuna 10:</t>
    </r>
    <r>
      <rPr>
        <sz val="12"/>
        <rFont val="Calibri"/>
        <family val="2"/>
        <scheme val="minor"/>
      </rPr>
      <t xml:space="preserve">
Sobre vías principales como: calle 14 entre las carreras 50 y 39, la cra 44 entre calles 13 y 23.</t>
    </r>
  </si>
  <si>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Santa Elena.
Cristóbal Colón.
La Libertad.
Las Acacias.
San Cristóbal.</t>
    </r>
  </si>
  <si>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Cristóbal Colón.
Santa Elena.
La Libertad.
San Cristóbal.
Las Acacias.</t>
    </r>
    <r>
      <rPr>
        <sz val="12"/>
        <color theme="1"/>
        <rFont val="Calibri"/>
        <family val="2"/>
        <scheme val="minor"/>
      </rPr>
      <t xml:space="preserve">
</t>
    </r>
    <r>
      <rPr>
        <b/>
        <sz val="12"/>
        <color theme="1"/>
        <rFont val="Calibri"/>
        <family val="2"/>
        <scheme val="minor"/>
      </rPr>
      <t xml:space="preserve">La Selva: </t>
    </r>
    <r>
      <rPr>
        <sz val="12"/>
        <color theme="1"/>
        <rFont val="Calibri"/>
        <family val="2"/>
        <scheme val="minor"/>
      </rPr>
      <t xml:space="preserve">Entre Cariño y la IE José María Vivas Balcázar (Lote potencial).
</t>
    </r>
    <r>
      <rPr>
        <b/>
        <sz val="12"/>
        <color theme="1"/>
        <rFont val="Calibri"/>
        <family val="2"/>
        <scheme val="minor"/>
      </rPr>
      <t xml:space="preserve">El Guabal: </t>
    </r>
    <r>
      <rPr>
        <sz val="12"/>
        <color theme="1"/>
        <rFont val="Calibri"/>
        <family val="2"/>
        <scheme val="minor"/>
      </rPr>
      <t>Calle 13A con cra 42A (Lote potencial). Calle 14B con cra 41, predio contiguo al CALI 10 (Lote potencial).</t>
    </r>
  </si>
  <si>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Santa Elena.
Cristóbal Colón.
La Libertad.</t>
    </r>
    <r>
      <rPr>
        <sz val="12"/>
        <color theme="1"/>
        <rFont val="Calibri"/>
        <family val="2"/>
        <scheme val="minor"/>
      </rPr>
      <t xml:space="preserve">
</t>
    </r>
    <r>
      <rPr>
        <b/>
        <sz val="12"/>
        <color theme="1"/>
        <rFont val="Calibri"/>
        <family val="2"/>
        <scheme val="minor"/>
      </rPr>
      <t xml:space="preserve">El Guabal: </t>
    </r>
    <r>
      <rPr>
        <sz val="12"/>
        <color theme="1"/>
        <rFont val="Calibri"/>
        <family val="2"/>
        <scheme val="minor"/>
      </rPr>
      <t>Cra 41A con calle 15 (Lote potencial).</t>
    </r>
  </si>
  <si>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Cristóbal Colón.</t>
    </r>
    <r>
      <rPr>
        <sz val="12"/>
        <color theme="1"/>
        <rFont val="Calibri"/>
        <family val="2"/>
        <scheme val="minor"/>
      </rPr>
      <t xml:space="preserve">
</t>
    </r>
    <r>
      <rPr>
        <b/>
        <sz val="12"/>
        <color theme="1"/>
        <rFont val="Calibri"/>
        <family val="2"/>
        <scheme val="minor"/>
      </rPr>
      <t xml:space="preserve">Santa Elena: </t>
    </r>
    <r>
      <rPr>
        <sz val="12"/>
        <color theme="1"/>
        <rFont val="Calibri"/>
        <family val="2"/>
        <scheme val="minor"/>
      </rPr>
      <t xml:space="preserve">Cra 31 # 17 - 69 (Lote potencial).
</t>
    </r>
    <r>
      <rPr>
        <b/>
        <sz val="12"/>
        <color theme="1"/>
        <rFont val="Calibri"/>
        <family val="2"/>
        <scheme val="minor"/>
      </rPr>
      <t xml:space="preserve">La Libertad.
San Cristóbal.
Las Granjas.
Panamericano. </t>
    </r>
  </si>
  <si>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La Selva.
Departamental.</t>
    </r>
    <r>
      <rPr>
        <sz val="12"/>
        <color theme="1"/>
        <rFont val="Calibri"/>
        <family val="2"/>
        <scheme val="minor"/>
      </rPr>
      <t xml:space="preserve">
</t>
    </r>
    <r>
      <rPr>
        <b/>
        <sz val="12"/>
        <color theme="1"/>
        <rFont val="Calibri"/>
        <family val="2"/>
        <scheme val="minor"/>
      </rPr>
      <t xml:space="preserve">San Judas Tadeo I: </t>
    </r>
    <r>
      <rPr>
        <sz val="12"/>
        <color theme="1"/>
        <rFont val="Calibri"/>
        <family val="2"/>
        <scheme val="minor"/>
      </rPr>
      <t>Calle 23 # 47-50.</t>
    </r>
  </si>
  <si>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La Selva.
Jorge Zawadsky.
Santo Domingo.
Las Granjas.
San Judas Tadeo I y II.</t>
    </r>
    <r>
      <rPr>
        <sz val="12"/>
        <color theme="1"/>
        <rFont val="Calibri"/>
        <family val="2"/>
        <scheme val="minor"/>
      </rPr>
      <t xml:space="preserve">
</t>
    </r>
    <r>
      <rPr>
        <b/>
        <sz val="12"/>
        <color theme="1"/>
        <rFont val="Calibri"/>
        <family val="2"/>
        <scheme val="minor"/>
      </rPr>
      <t>El Guabal:</t>
    </r>
    <r>
      <rPr>
        <sz val="12"/>
        <color theme="1"/>
        <rFont val="Calibri"/>
        <family val="2"/>
        <scheme val="minor"/>
      </rPr>
      <t xml:space="preserve"> En general, y específicamente en la Cra 42 entre Calle 13B y 13C.
</t>
    </r>
    <r>
      <rPr>
        <b/>
        <sz val="12"/>
        <color theme="1"/>
        <rFont val="Calibri"/>
        <family val="2"/>
        <scheme val="minor"/>
      </rPr>
      <t xml:space="preserve">Departamental: </t>
    </r>
    <r>
      <rPr>
        <sz val="12"/>
        <color theme="1"/>
        <rFont val="Calibri"/>
        <family val="2"/>
        <scheme val="minor"/>
      </rPr>
      <t>Carreras 47 y 46 con calle 11. Alrededor de la IE Rafael Navia Varón.</t>
    </r>
  </si>
  <si>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Santa Elena.
Las Acacias.
Cristóbal Colón.</t>
    </r>
  </si>
  <si>
    <t>Posible destinación</t>
  </si>
  <si>
    <r>
      <rPr>
        <b/>
        <sz val="12"/>
        <color theme="1"/>
        <rFont val="Calibri"/>
        <family val="2"/>
        <scheme val="minor"/>
      </rPr>
      <t xml:space="preserve">Comuna 10:
El Dorado: </t>
    </r>
    <r>
      <rPr>
        <sz val="12"/>
        <color theme="1"/>
        <rFont val="Calibri"/>
        <family val="2"/>
        <scheme val="minor"/>
      </rPr>
      <t>Cra 35A con calles 13A y 13B (Lote potencial).</t>
    </r>
  </si>
  <si>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 xml:space="preserve">El Guabal: </t>
    </r>
    <r>
      <rPr>
        <sz val="12"/>
        <color theme="1"/>
        <rFont val="Calibri"/>
        <family val="2"/>
        <scheme val="minor"/>
      </rPr>
      <t>Cra 41A con calle 15 (Lote potencial).</t>
    </r>
  </si>
  <si>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 xml:space="preserve">Santa Elena: </t>
    </r>
    <r>
      <rPr>
        <sz val="12"/>
        <color theme="1"/>
        <rFont val="Calibri"/>
        <family val="2"/>
        <scheme val="minor"/>
      </rPr>
      <t>Cra 31 # 17 - 69 (Lote potencial).</t>
    </r>
  </si>
  <si>
    <t>Generar más espacio público para uso y disfrute de la comunidad. 
Quieren saber qué pasa con este predio de la calle 23 con autopista Suroriental (barrio Las Acacias) y utilizarlo como Espacio Público, pues hace falta en este barrio.</t>
  </si>
  <si>
    <r>
      <rPr>
        <b/>
        <sz val="12"/>
        <rFont val="Calibri"/>
        <family val="2"/>
        <scheme val="minor"/>
      </rPr>
      <t>Comuna 10:</t>
    </r>
    <r>
      <rPr>
        <sz val="12"/>
        <rFont val="Calibri"/>
        <family val="2"/>
        <scheme val="minor"/>
      </rPr>
      <t xml:space="preserve">
Cra 31 entre calles 12 y 12C.</t>
    </r>
  </si>
  <si>
    <t>LOTES DE OPORTUNIDAD IDENTIFICADOS POR LA COMUNIDAD DE LA UNIDAD DE PLANIFICACIÓN URBANA 11 - SANTA ELENA</t>
  </si>
  <si>
    <t>CORREDORES ZONALES POTENCIALES IDENTIFICADOS POR LA COMUNIDAD DE LA UNIDAD DE PLANIFICACIÓN URBANA 11 - SANTA ELENA</t>
  </si>
  <si>
    <t>A pesar de que está dentro del alcance de la UPU la construcción, adecuación y mejoramiento de equipamientos, de acuerdo con la información suministrada por la Secretaría de Salud Pública, los centros de salud existentes en la UPU son suficientes para cubrir a la población de esta zona.</t>
  </si>
  <si>
    <t>A pesar de que está dentro del alcance de la UPU la construcción, adecuación y mejoramiento de equipamientos, esta problemática será resuelta a partir de programas establecidos por la Secretaría de Desarrollo Territorial y Bienestar Social.</t>
  </si>
  <si>
    <t>A pesar de que está dentro del alcance de la UPU la construcción, adecuación y mejoramiento de equipamientos, esta solicitud será resuelta a partir desde la Secretaría de Educación previo análisis de factibilidad.</t>
  </si>
  <si>
    <t>A pesar de que está dentro del alcance de la UPU la construcción, adecuación y mejoramiento de equipamientos, esta solicitud se puede resolver a través de programas establecidos por la Secretaría de Salud.</t>
  </si>
  <si>
    <t>Dentro del alcance de la UPU se puede construir, adecuar y mejorar equipamiento, pero después de realizar una verificación, en la comuna 10 existe un equipamiento de este tipo que tiene la capacidad de cubrir a la totalidad de la zona.</t>
  </si>
  <si>
    <t>No se pueden recuperar estas zonas, pero sí se puede realizar la adecuación y el mantenimiento de los espacios públicos existentes.</t>
  </si>
  <si>
    <t>Es una problemática que aplica desde el alcance de la UPU, pero después de realizar un estudio de la zona, se verificó que es una vía sin continuidad/cerrada, debido a la configuración predial, no por ocupación.</t>
  </si>
  <si>
    <t>Se puede responder a esta solicitud desde la UPU, pero estas serán atendidas desde los programas establecidos por la Secretaría de Tránsito.</t>
  </si>
  <si>
    <t>Esta solicitud puede ser respondida desde el programa de subterranización de redes establecido por la Subdirección de POT y Servicios Públicos.</t>
  </si>
  <si>
    <t>En el marco de los proyectos integrales de la UPU, se prioriza la adecuación y mejoramiento de algunas de estas Instituciones Educativas. Las que no sean cubiertas desde la UPU, deben ser adecuadas a partir de los planes de mejoramiento de la Secretaría de Educación.</t>
  </si>
  <si>
    <t>En la UPU 11 se ha planteado un programa de silvicultura urbana que identifica los sectores en los que se deben sembrar individuos arbóreos.</t>
  </si>
  <si>
    <t>En el marco de un proyecto integral de la UPU 11 se están revisando lotes potenciales para un equipamiento múltiple, en el que se puede incluir un CDI.</t>
  </si>
  <si>
    <t>En el marco de un proyecto integral de la UPU 11 se están revisando lotes potenciales para un equipamiento múltiple, en el que se puede incluir un equipamiento cultural.</t>
  </si>
  <si>
    <t>La intervención de este polideportivo está incluida en el proyecto integral de la calle 14.</t>
  </si>
  <si>
    <t>Esta intervención está contemplada desde el programa de recuperación de espacio público.</t>
  </si>
  <si>
    <t>Esta intervención está contemplada desde el programa de recuperación de espacio público y desde la adecuación y mejoramiento de los espacios públicos existentes, que se plantea en el marco de los proyectos integrales de la UPU 11.</t>
  </si>
  <si>
    <t>Este tipo de intervenciones están planteadas desde los planes de adecuación y mejoramiento de espacios públicos existentes, contemplados en los proyectos integrales de la UPU 11.</t>
  </si>
  <si>
    <t>Esta intervención está planteada en el marco de los proyectos integrales de la UPU 11.</t>
  </si>
  <si>
    <t>En el marco de la formulación de la UPU 11, se ha planteado la creación de un programa de recuperación de capa asfáltica en ciertas zonas priorizadas.</t>
  </si>
  <si>
    <t>En el marco de los proyectos integrales de la UPU 11 se propone la identificación, adecuación, construcción y  mejoramiento de pasos peatonales.</t>
  </si>
  <si>
    <t>En el marco de los proyectos integrales de la UPU 11, se propone la adecuación general de los pasos vehiculares y peatonales.</t>
  </si>
  <si>
    <t>Esta intervención está planteada desde un programa de recuperación de malla vial de la UPU 11.</t>
  </si>
  <si>
    <t>Esta problemática será solucionada desde el proyecto integral de la calle 14, planteado en el marco de la formulación de la UPU 11.</t>
  </si>
  <si>
    <t>El canal de la calle 25 está priorizado en el proyecto del Corredor Verde.</t>
  </si>
  <si>
    <t>Este tipo de solicitudes tendrán respuesta desde el programa de control de usos del suelo, planteado en el marco de la UPU 11.</t>
  </si>
  <si>
    <t>La construcción de equipamientos puede realizarse en el marco de la UPU, pero para la UPU 11 lo que se propone desde los proyectos integrales es la adecuación y mejoramiento de los equipamientos deportivos existentes.</t>
  </si>
  <si>
    <t>Esta solicitud tendrá respuesta desde el programa de regulación de tráfico, planteado para la UPU 11.</t>
  </si>
  <si>
    <t>Pertinencia de los problemas identificados</t>
  </si>
  <si>
    <t>Resumen estadístico de los problemas identificados por los ciudadanos de la UPU 11 Santa Elena en los talleres de cartografía social</t>
  </si>
  <si>
    <t>Se puede realizar desde la UPU, pero estas intervenciones se dejarán en manos de la entidad prestadora del servicio de aseo, ya que está dentro de su programa general.</t>
  </si>
  <si>
    <t>No se puede realizar porque interrumpe el flujo vehicular. Desde el análisis de movilidad, no se avala la necesidad de reabrir ese puente.</t>
  </si>
  <si>
    <t>Matriz de problemas y soluciones identificados por la comunidad
Unidad de Planificación Urbana 11 -  Santa Elena
Noviembre de 2016</t>
  </si>
  <si>
    <t>Aplica también a Ambiente, por la contaminación que generan las actividades económicas.</t>
  </si>
  <si>
    <t>Los olores generados por estos establecimientos (leña y pintura), afectan a la comunidad.
Enfermedades respiratorias.
Afectación a la calidad del sueño de los residentes aledaños.</t>
  </si>
  <si>
    <t xml:space="preserve">En la UPU 11 se ha planteado un programa de silvicultura urbana que identifica los sectores en los que se deben sembrar o reemplazar individuos arbóreos.
El mantenimiento es una función permanente de los operadores de aseo, en cuanto a poda, y el Dagma, en cuanto a la salud de los árboles. </t>
  </si>
  <si>
    <t>A pesar de que está dentro del alcance de la UPU, por medio de un programa de reposición de redes de servicios públicos o  a través de las intervenciones de los proyectos integrales, este problema será resuelto desde el plan de reposición de redes de servicios públicos de Emcali.</t>
  </si>
  <si>
    <t>La Policía Nacional ha cambiado a la estrategia de cuadrantes, de acuerdo a la cual los CAI no son fundamentales para garantizar la seguridad ciudadana.</t>
  </si>
  <si>
    <t>La construcción  equipamientos de educación superior está fuera del alcance de la UPU, toda vez que responden a una competencia nacional (Ministerio de Educación) y no municipal (Secretaría de Educación).</t>
  </si>
  <si>
    <t>Se afecta negativamente la salud de la población del sector.</t>
  </si>
  <si>
    <t>Sí</t>
  </si>
  <si>
    <t>La adecuación y el mejoramiento de este tipo de equipamientos está dentro del alcance de la UPU, pero no se ha priorizado desde la UPU 11. No obstante, esta solicitud será transmitida a la Secretaría de Desarrollo Territorial y Bienestar Social, la encargada del estado de este tipo de equipamientos.</t>
  </si>
  <si>
    <t>En el marco de un proyecto integral de la UPU 11, se están revisando lotes potenciales para un equipamiento múltiple, en el que se puede incluir una sede comunal.</t>
  </si>
  <si>
    <t>Esta intervención está contemplada desde el programa de control a la ocupación de espacio público.</t>
  </si>
  <si>
    <r>
      <rPr>
        <b/>
        <sz val="12"/>
        <color theme="1"/>
        <rFont val="Calibri"/>
        <family val="2"/>
        <scheme val="minor"/>
      </rPr>
      <t>Comuna 10:</t>
    </r>
    <r>
      <rPr>
        <sz val="12"/>
        <color theme="1"/>
        <rFont val="Calibri"/>
        <family val="2"/>
        <scheme val="minor"/>
      </rPr>
      <t xml:space="preserve">
Desde la Cra 39 hasta la Cra 50 con calle 13 y 14.
Cra 44 con 14E estación de Policía de El Guabal y 
Av. Pasoancho.
</t>
    </r>
    <r>
      <rPr>
        <b/>
        <sz val="12"/>
        <color theme="1"/>
        <rFont val="Calibri"/>
        <family val="2"/>
        <scheme val="minor"/>
      </rPr>
      <t>Las Granjas.</t>
    </r>
    <r>
      <rPr>
        <sz val="12"/>
        <color theme="1"/>
        <rFont val="Calibri"/>
        <family val="2"/>
        <scheme val="minor"/>
      </rPr>
      <t xml:space="preserve">
</t>
    </r>
    <r>
      <rPr>
        <b/>
        <sz val="12"/>
        <color theme="1"/>
        <rFont val="Calibri"/>
        <family val="2"/>
        <scheme val="minor"/>
      </rPr>
      <t xml:space="preserve">San Judas Tadeo II: </t>
    </r>
    <r>
      <rPr>
        <sz val="12"/>
        <color theme="1"/>
        <rFont val="Calibri"/>
        <family val="2"/>
        <scheme val="minor"/>
      </rPr>
      <t xml:space="preserve">Margen del canal de la calle 25 entre carreras 44 y 39.
</t>
    </r>
    <r>
      <rPr>
        <b/>
        <sz val="12"/>
        <color theme="1"/>
        <rFont val="Calibri"/>
        <family val="2"/>
        <scheme val="minor"/>
      </rPr>
      <t xml:space="preserve">Colseguros - Andes: </t>
    </r>
    <r>
      <rPr>
        <sz val="12"/>
        <color theme="1"/>
        <rFont val="Calibri"/>
        <family val="2"/>
        <scheme val="minor"/>
      </rPr>
      <t xml:space="preserve">Súper Inter, calle 13B con cra 29 y diagonal 25. Cra 31 entre calles 12 y 12A.
</t>
    </r>
    <r>
      <rPr>
        <b/>
        <sz val="12"/>
        <color theme="1"/>
        <rFont val="Calibri"/>
        <family val="2"/>
        <scheme val="minor"/>
      </rPr>
      <t xml:space="preserve">Las Acacias, San Cristóbal: </t>
    </r>
    <r>
      <rPr>
        <sz val="12"/>
        <color theme="1"/>
        <rFont val="Calibri"/>
        <family val="2"/>
        <scheme val="minor"/>
      </rPr>
      <t xml:space="preserve">Autopista suroriental entre calle 18B y diagonal 23.
</t>
    </r>
    <r>
      <rPr>
        <b/>
        <sz val="12"/>
        <color theme="1"/>
        <rFont val="Calibri"/>
        <family val="2"/>
        <scheme val="minor"/>
      </rPr>
      <t xml:space="preserve">Panamericano, El Guabal, Las Granjas y La Selva: </t>
    </r>
    <r>
      <rPr>
        <sz val="12"/>
        <color theme="1"/>
        <rFont val="Calibri"/>
        <family val="2"/>
        <scheme val="minor"/>
      </rPr>
      <t xml:space="preserve">Desde la calle 10 hasta la calle 26 por la Cra 44.
</t>
    </r>
    <r>
      <rPr>
        <b/>
        <sz val="12"/>
        <color theme="1"/>
        <rFont val="Calibri"/>
        <family val="2"/>
        <scheme val="minor"/>
      </rPr>
      <t xml:space="preserve">Las Granjas y La Selva: </t>
    </r>
    <r>
      <rPr>
        <sz val="12"/>
        <color theme="1"/>
        <rFont val="Calibri"/>
        <family val="2"/>
        <scheme val="minor"/>
      </rPr>
      <t xml:space="preserve">Cra 44 con Calle 14E.
</t>
    </r>
    <r>
      <rPr>
        <b/>
        <sz val="12"/>
        <color theme="1"/>
        <rFont val="Calibri"/>
        <family val="2"/>
        <scheme val="minor"/>
      </rPr>
      <t xml:space="preserve">La Selva: </t>
    </r>
    <r>
      <rPr>
        <sz val="12"/>
        <color theme="1"/>
        <rFont val="Calibri"/>
        <family val="2"/>
        <scheme val="minor"/>
      </rPr>
      <t xml:space="preserve">Calle 14 con cra 49.
</t>
    </r>
    <r>
      <rPr>
        <b/>
        <sz val="12"/>
        <color theme="1"/>
        <rFont val="Calibri"/>
        <family val="2"/>
        <scheme val="minor"/>
      </rPr>
      <t xml:space="preserve">El Guabal: </t>
    </r>
    <r>
      <rPr>
        <sz val="12"/>
        <color theme="1"/>
        <rFont val="Calibri"/>
        <family val="2"/>
        <scheme val="minor"/>
      </rPr>
      <t xml:space="preserve">Calle 13B, calle 13B con Cra 44, calle 14 entre carreras 44 y 39, cra 44 entre calle 13C y 14 y calle 13C entre carreras 47 y 44A.
</t>
    </r>
    <r>
      <rPr>
        <b/>
        <sz val="12"/>
        <color theme="1"/>
        <rFont val="Calibri"/>
        <family val="2"/>
        <scheme val="minor"/>
      </rPr>
      <t xml:space="preserve">La Libertad: </t>
    </r>
    <r>
      <rPr>
        <sz val="12"/>
        <color theme="1"/>
        <rFont val="Calibri"/>
        <family val="2"/>
        <scheme val="minor"/>
      </rPr>
      <t xml:space="preserve">Cra 33 entre calles 17 y 18.
</t>
    </r>
    <r>
      <rPr>
        <b/>
        <sz val="12"/>
        <color theme="1"/>
        <rFont val="Calibri"/>
        <family val="2"/>
        <scheme val="minor"/>
      </rPr>
      <t xml:space="preserve">Santa Elena: </t>
    </r>
    <r>
      <rPr>
        <sz val="12"/>
        <color theme="1"/>
        <rFont val="Calibri"/>
        <family val="2"/>
        <scheme val="minor"/>
      </rPr>
      <t xml:space="preserve">Carreras 27 a 32.
</t>
    </r>
    <r>
      <rPr>
        <b/>
        <sz val="12"/>
        <color theme="1"/>
        <rFont val="Calibri"/>
        <family val="2"/>
        <scheme val="minor"/>
      </rPr>
      <t xml:space="preserve">El Dorado: </t>
    </r>
    <r>
      <rPr>
        <sz val="12"/>
        <color theme="1"/>
        <rFont val="Calibri"/>
        <family val="2"/>
        <scheme val="minor"/>
      </rPr>
      <t xml:space="preserve">Carreras 36B, 36D, 35, 35D, entre calles 13 y 13D.
</t>
    </r>
    <r>
      <rPr>
        <b/>
        <sz val="12"/>
        <color theme="1"/>
        <rFont val="Calibri"/>
        <family val="2"/>
        <scheme val="minor"/>
      </rPr>
      <t xml:space="preserve">Villaepal: </t>
    </r>
    <r>
      <rPr>
        <sz val="12"/>
        <color theme="1"/>
        <rFont val="Calibri"/>
        <family val="2"/>
        <scheme val="minor"/>
      </rPr>
      <t>Calle 10A entre carreras 49 y 49B y entre calles 10A y 10 desde la cra 48, hasta la cra 49  (parque).</t>
    </r>
  </si>
  <si>
    <t>Esta solicitud puede ser respondida desde el programa de control a la ocupación de espacio público.</t>
  </si>
  <si>
    <t>Se puede responder a esta solicitud desde la UPU, pero, de acuerdo con el estudio técnico, realizar estas modificaciones elevaría las tasas de accidentalidad e interrumpiría la continuidad de los flujos viales.</t>
  </si>
  <si>
    <r>
      <rPr>
        <b/>
        <sz val="12"/>
        <color theme="1"/>
        <rFont val="Calibri"/>
        <family val="2"/>
        <scheme val="minor"/>
      </rPr>
      <t xml:space="preserve">Comuna 10:
San Judas Tadeo II y Cristóbal Colón: </t>
    </r>
    <r>
      <rPr>
        <sz val="12"/>
        <color theme="1"/>
        <rFont val="Calibri"/>
        <family val="2"/>
        <scheme val="minor"/>
      </rPr>
      <t>Calle 16 con Cra 39 puente de La Horqueta.</t>
    </r>
  </si>
  <si>
    <t>Desde la UPU, se dictarán las directrices para un proyecto de recuperación de Santa Elena, en el que se establecerán áreas de estacionamiento.</t>
  </si>
  <si>
    <r>
      <rPr>
        <b/>
        <sz val="12"/>
        <color theme="1"/>
        <rFont val="Calibri"/>
        <family val="2"/>
        <scheme val="minor"/>
      </rPr>
      <t>Comuna 10:</t>
    </r>
    <r>
      <rPr>
        <sz val="12"/>
        <color theme="1"/>
        <rFont val="Calibri"/>
        <family val="2"/>
        <scheme val="minor"/>
      </rPr>
      <t xml:space="preserve">
Puente de La Luna.
Puente de la autopista Suroriental con calle 15.</t>
    </r>
  </si>
  <si>
    <t>En el marco de los proyectos integrales de la UPU 11, se proponen ciclorrutas en la Av. Pasoancho, la cra 39 y las calles comprendidas por el proyecto del Corredor Verde.</t>
  </si>
  <si>
    <t>Este tipo de problemas es competencia de Emcali.</t>
  </si>
  <si>
    <t>Se puede realizar desde la UPU, pero estas intervenciones se dejarán en manos de Emcali y Megaproyectos, ya que está dentro de su plan de cambio de luminarias amarillas por led.</t>
  </si>
  <si>
    <t>En el marco de la UPU 11, se han planteado estas intervenciones desde un programa de reposición de redes de servicios públicos.</t>
  </si>
  <si>
    <r>
      <rPr>
        <b/>
        <sz val="12"/>
        <color theme="1"/>
        <rFont val="Calibri"/>
        <family val="2"/>
        <scheme val="minor"/>
      </rPr>
      <t>Comuna 10:</t>
    </r>
    <r>
      <rPr>
        <sz val="12"/>
        <color theme="1"/>
        <rFont val="Calibri"/>
        <family val="2"/>
        <scheme val="minor"/>
      </rPr>
      <t xml:space="preserve">
A lo largo de la calle 25 Canal Ferrocarril.
</t>
    </r>
    <r>
      <rPr>
        <b/>
        <sz val="12"/>
        <color theme="1"/>
        <rFont val="Calibri"/>
        <family val="2"/>
        <scheme val="minor"/>
      </rPr>
      <t xml:space="preserve">Olímpico: </t>
    </r>
    <r>
      <rPr>
        <sz val="12"/>
        <color theme="1"/>
        <rFont val="Calibri"/>
        <family val="2"/>
        <scheme val="minor"/>
      </rPr>
      <t xml:space="preserve">Calle 13 con cra 36B.
</t>
    </r>
    <r>
      <rPr>
        <b/>
        <sz val="12"/>
        <color theme="1"/>
        <rFont val="Calibri"/>
        <family val="2"/>
        <scheme val="minor"/>
      </rPr>
      <t xml:space="preserve">San Judas y Las Granjas: </t>
    </r>
    <r>
      <rPr>
        <sz val="12"/>
        <color theme="1"/>
        <rFont val="Calibri"/>
        <family val="2"/>
        <scheme val="minor"/>
      </rPr>
      <t>Calle 16 entre carreras 39 y 50.</t>
    </r>
  </si>
  <si>
    <t xml:space="preserve">Relocalización y/o mantenimiento del árbol de caucho ubicado en la calle 13 con cra 36B.
A lo largo de la calle 25 Canal Ferrocarril, se requiere poda de árboles. </t>
  </si>
  <si>
    <r>
      <rPr>
        <b/>
        <sz val="12"/>
        <rFont val="Calibri"/>
        <family val="2"/>
        <scheme val="minor"/>
      </rPr>
      <t xml:space="preserve">Comuna 10:
La Selva: </t>
    </r>
    <r>
      <rPr>
        <sz val="12"/>
        <rFont val="Calibri"/>
        <family val="2"/>
        <scheme val="minor"/>
      </rPr>
      <t xml:space="preserve">IE José María Vivas Balcázar, calle 14 # 48A-32.
</t>
    </r>
    <r>
      <rPr>
        <b/>
        <sz val="12"/>
        <rFont val="Calibri"/>
        <family val="2"/>
        <scheme val="minor"/>
      </rPr>
      <t xml:space="preserve">El Guabal: </t>
    </r>
    <r>
      <rPr>
        <sz val="12"/>
        <rFont val="Calibri"/>
        <family val="2"/>
        <scheme val="minor"/>
      </rPr>
      <t xml:space="preserve">IE Nueva Granada, Cra 40 entre calle 14 y 14A. 
</t>
    </r>
    <r>
      <rPr>
        <b/>
        <sz val="12"/>
        <rFont val="Calibri"/>
        <family val="2"/>
        <scheme val="minor"/>
      </rPr>
      <t xml:space="preserve">Departamental: </t>
    </r>
    <r>
      <rPr>
        <sz val="12"/>
        <rFont val="Calibri"/>
        <family val="2"/>
        <scheme val="minor"/>
      </rPr>
      <t xml:space="preserve">IE Rafael Navia Varón, calle 11 # 46-45.
</t>
    </r>
    <r>
      <rPr>
        <b/>
        <sz val="12"/>
        <rFont val="Calibri"/>
        <family val="2"/>
        <scheme val="minor"/>
      </rPr>
      <t xml:space="preserve">San Judas Tadeo II: </t>
    </r>
    <r>
      <rPr>
        <sz val="12"/>
        <rFont val="Calibri"/>
        <family val="2"/>
        <scheme val="minor"/>
      </rPr>
      <t xml:space="preserve">Colegio Departamental Carlos Holguín Lloreda, calle 23 con cra 39.
</t>
    </r>
    <r>
      <rPr>
        <b/>
        <sz val="12"/>
        <rFont val="Calibri"/>
        <family val="2"/>
        <scheme val="minor"/>
      </rPr>
      <t xml:space="preserve">Cristóbal Colón: </t>
    </r>
    <r>
      <rPr>
        <sz val="12"/>
        <rFont val="Calibri"/>
        <family val="2"/>
        <scheme val="minor"/>
      </rPr>
      <t>IE Carlos Holguín Lloreda - sede Santa Elena, calle 25 entre carreras 33 y 33B.</t>
    </r>
  </si>
  <si>
    <t xml:space="preserve">Rehabilitar puente vehicular de la calle 16 con cra 39.
En la calle 12 entre Cra 44 hasta la Cra 50, se sugiere volver a poner esta vía doble sentido. 
En la Cra 50 con calles 23, 24, 25 y 26, se propone puente vehicular. </t>
  </si>
  <si>
    <r>
      <rPr>
        <b/>
        <sz val="12"/>
        <color theme="1"/>
        <rFont val="Calibri"/>
        <family val="2"/>
        <scheme val="minor"/>
      </rPr>
      <t xml:space="preserve">Comuna 10:
Pasoancho.
La Libertad: </t>
    </r>
    <r>
      <rPr>
        <sz val="12"/>
        <color theme="1"/>
        <rFont val="Calibri"/>
        <family val="2"/>
        <scheme val="minor"/>
      </rPr>
      <t xml:space="preserve">Calle 15 con cra 32.
</t>
    </r>
    <r>
      <rPr>
        <b/>
        <sz val="12"/>
        <color theme="1"/>
        <rFont val="Calibri"/>
        <family val="2"/>
        <scheme val="minor"/>
      </rPr>
      <t xml:space="preserve">Santa Elena: </t>
    </r>
    <r>
      <rPr>
        <sz val="12"/>
        <color theme="1"/>
        <rFont val="Calibri"/>
        <family val="2"/>
        <scheme val="minor"/>
      </rPr>
      <t xml:space="preserve">Galería. Cra 32 entre calles 13 y 25. Todas las vías de la centralidad.
</t>
    </r>
    <r>
      <rPr>
        <b/>
        <sz val="12"/>
        <color theme="1"/>
        <rFont val="Calibri"/>
        <family val="2"/>
        <scheme val="minor"/>
      </rPr>
      <t xml:space="preserve">Departamental: </t>
    </r>
    <r>
      <rPr>
        <sz val="12"/>
        <color theme="1"/>
        <rFont val="Calibri"/>
        <family val="2"/>
        <scheme val="minor"/>
      </rPr>
      <t xml:space="preserve">Calle 10 con Cra 46, Calle 10A con Cra Cra 43 hasta calle 12. Calles 11 y 12 entre cra 44 y 50.
</t>
    </r>
    <r>
      <rPr>
        <b/>
        <sz val="12"/>
        <color theme="1"/>
        <rFont val="Calibri"/>
        <family val="2"/>
        <scheme val="minor"/>
      </rPr>
      <t xml:space="preserve">Villaepal: </t>
    </r>
    <r>
      <rPr>
        <sz val="12"/>
        <color theme="1"/>
        <rFont val="Calibri"/>
        <family val="2"/>
        <scheme val="minor"/>
      </rPr>
      <t xml:space="preserve">Carrera 49B entre calles 10 y 12.
</t>
    </r>
    <r>
      <rPr>
        <b/>
        <sz val="12"/>
        <color theme="1"/>
        <rFont val="Calibri"/>
        <family val="2"/>
        <scheme val="minor"/>
      </rPr>
      <t xml:space="preserve">El Guabal: </t>
    </r>
    <r>
      <rPr>
        <sz val="12"/>
        <color theme="1"/>
        <rFont val="Calibri"/>
        <family val="2"/>
        <scheme val="minor"/>
      </rPr>
      <t xml:space="preserve">Cra 40A con calle 14, calle 14, calle 23 y calle 13.  Cra 43A desde la calle  13 hasta la calle 14, Cra 42A desde la calle 14 hasta la calle 16.
</t>
    </r>
    <r>
      <rPr>
        <b/>
        <sz val="12"/>
        <color theme="1"/>
        <rFont val="Calibri"/>
        <family val="2"/>
        <scheme val="minor"/>
      </rPr>
      <t xml:space="preserve">Olímpico: </t>
    </r>
    <r>
      <rPr>
        <sz val="12"/>
        <color theme="1"/>
        <rFont val="Calibri"/>
        <family val="2"/>
        <scheme val="minor"/>
      </rPr>
      <t xml:space="preserve">Calle 10 entre carreras 32 y 39.
</t>
    </r>
    <r>
      <rPr>
        <b/>
        <sz val="12"/>
        <color theme="1"/>
        <rFont val="Calibri"/>
        <family val="2"/>
        <scheme val="minor"/>
      </rPr>
      <t>Cristóbal Colón:</t>
    </r>
    <r>
      <rPr>
        <sz val="12"/>
        <color theme="1"/>
        <rFont val="Calibri"/>
        <family val="2"/>
        <scheme val="minor"/>
      </rPr>
      <t xml:space="preserve"> Carreras 35, 36B y 37A entre calles 14C y 17. Calle 14C entre diagonal 25 y cra 32A. Diagonal 27 entre carreras 18B y 17A. Diagonal 26 entre calles 17B y 17A.
</t>
    </r>
    <r>
      <rPr>
        <b/>
        <sz val="12"/>
        <color theme="1"/>
        <rFont val="Calibri"/>
        <family val="2"/>
        <scheme val="minor"/>
      </rPr>
      <t xml:space="preserve">San Judas Tadeo II: </t>
    </r>
    <r>
      <rPr>
        <sz val="12"/>
        <color theme="1"/>
        <rFont val="Calibri"/>
        <family val="2"/>
        <scheme val="minor"/>
      </rPr>
      <t xml:space="preserve">Calle 25 entre 39 y 44. 
</t>
    </r>
    <r>
      <rPr>
        <b/>
        <sz val="12"/>
        <color theme="1"/>
        <rFont val="Calibri"/>
        <family val="2"/>
        <scheme val="minor"/>
      </rPr>
      <t xml:space="preserve">Panamericano: </t>
    </r>
    <r>
      <rPr>
        <sz val="12"/>
        <color theme="1"/>
        <rFont val="Calibri"/>
        <family val="2"/>
        <scheme val="minor"/>
      </rPr>
      <t xml:space="preserve">Calle 12B entre carreras 50 y 46A. Cra 41A entre calle  12B y 13. Cra 45 entre calle 12 hasta calle 13. Calle 12B desde la 44 hasta la 44A. Cra 46 , 47 y  49 con calles 11 y 12.  Entre Cra 42Bis  y Cra 39 con Avenida Pasoancho y la calle 12.  Calle 12 entre Cra 44 y 50. Cra 46A entre calle 12 y 13. Cra 49 entre calle 12 y 13. Cra 46 entre calle 12, 12B y 13.  Cra 45 entre calles 12, 12b y 13B. Calle 12B desde la Cra 44 a la 49A.
</t>
    </r>
    <r>
      <rPr>
        <b/>
        <sz val="12"/>
        <color theme="1"/>
        <rFont val="Calibri"/>
        <family val="2"/>
        <scheme val="minor"/>
      </rPr>
      <t xml:space="preserve">Santo Domingo, La Selva: </t>
    </r>
    <r>
      <rPr>
        <sz val="12"/>
        <color theme="1"/>
        <rFont val="Calibri"/>
        <family val="2"/>
        <scheme val="minor"/>
      </rPr>
      <t xml:space="preserve">Calle 13B entre 4 hasta la 50.
</t>
    </r>
    <r>
      <rPr>
        <b/>
        <sz val="12"/>
        <color theme="1"/>
        <rFont val="Calibri"/>
        <family val="2"/>
        <scheme val="minor"/>
      </rPr>
      <t xml:space="preserve">Jorge Zawadsky:  </t>
    </r>
    <r>
      <rPr>
        <sz val="12"/>
        <color theme="1"/>
        <rFont val="Calibri"/>
        <family val="2"/>
        <scheme val="minor"/>
      </rPr>
      <t xml:space="preserve">Calle 13A entre Cra 48 y 49.   Cra 49 y 49A entre calle 13 y 13C.  Cra 48A entre calle 13A y 13C.  Calle 13C desde la Cra 44A hasta la Cra 50.  Cra 43A entre calle 13 y 14.  Cra 44A entre 13 y 13B.
</t>
    </r>
    <r>
      <rPr>
        <b/>
        <sz val="12"/>
        <color theme="1"/>
        <rFont val="Calibri"/>
        <family val="2"/>
        <scheme val="minor"/>
      </rPr>
      <t xml:space="preserve">El Guabal, Las Granjas, La Selva y San Judas: </t>
    </r>
    <r>
      <rPr>
        <sz val="12"/>
        <color theme="1"/>
        <rFont val="Calibri"/>
        <family val="2"/>
        <scheme val="minor"/>
      </rPr>
      <t>Cra 44 lado izquierdo desde la calle 14 hasta la Calle 26.</t>
    </r>
  </si>
  <si>
    <t>Inseguridad. 
Proliferación de consumidores y vendedores de drogas y ladrones.</t>
  </si>
  <si>
    <r>
      <rPr>
        <b/>
        <sz val="12"/>
        <color theme="1"/>
        <rFont val="Calibri"/>
        <family val="2"/>
        <scheme val="minor"/>
      </rPr>
      <t xml:space="preserve">Comuna 10:
Colseguros - Andes: </t>
    </r>
    <r>
      <rPr>
        <sz val="12"/>
        <color theme="1"/>
        <rFont val="Calibri"/>
        <family val="2"/>
        <scheme val="minor"/>
      </rPr>
      <t xml:space="preserve">Cra 34 entre calles 14 y 13A. Cra 36 entre calles 13 y 12.
</t>
    </r>
    <r>
      <rPr>
        <b/>
        <sz val="12"/>
        <color theme="1"/>
        <rFont val="Calibri"/>
        <family val="2"/>
        <scheme val="minor"/>
      </rPr>
      <t xml:space="preserve">San Cristóbal: </t>
    </r>
    <r>
      <rPr>
        <sz val="12"/>
        <color theme="1"/>
        <rFont val="Calibri"/>
        <family val="2"/>
        <scheme val="minor"/>
      </rPr>
      <t xml:space="preserve">Cra 36 entre calles 23 y 25.
</t>
    </r>
    <r>
      <rPr>
        <b/>
        <sz val="12"/>
        <color theme="1"/>
        <rFont val="Calibri"/>
        <family val="2"/>
        <scheme val="minor"/>
      </rPr>
      <t xml:space="preserve">Cristóbal Colón: </t>
    </r>
    <r>
      <rPr>
        <sz val="12"/>
        <color theme="1"/>
        <rFont val="Calibri"/>
        <family val="2"/>
        <scheme val="minor"/>
      </rPr>
      <t xml:space="preserve">Calle 25 entre carreras 32 y 39 (costado occidental) y Cra 36 entre calle 23 y transversal 25. Calle 25 entre carreras 32 y 44.
</t>
    </r>
    <r>
      <rPr>
        <b/>
        <sz val="12"/>
        <color theme="1"/>
        <rFont val="Calibri"/>
        <family val="2"/>
        <scheme val="minor"/>
      </rPr>
      <t xml:space="preserve">Panamericano: </t>
    </r>
    <r>
      <rPr>
        <sz val="12"/>
        <color theme="1"/>
        <rFont val="Calibri"/>
        <family val="2"/>
        <scheme val="minor"/>
      </rPr>
      <t xml:space="preserve">Calle 12B entre Cra 44 y 45, Cra 42A entre calle 12, 12B y 13. 
</t>
    </r>
    <r>
      <rPr>
        <b/>
        <sz val="12"/>
        <color theme="1"/>
        <rFont val="Calibri"/>
        <family val="2"/>
        <scheme val="minor"/>
      </rPr>
      <t xml:space="preserve">Las Granjas: </t>
    </r>
    <r>
      <rPr>
        <sz val="12"/>
        <color theme="1"/>
        <rFont val="Calibri"/>
        <family val="2"/>
        <scheme val="minor"/>
      </rPr>
      <t xml:space="preserve">Calle 15 entre Cra 49  y 50. 
</t>
    </r>
    <r>
      <rPr>
        <b/>
        <sz val="12"/>
        <color theme="1"/>
        <rFont val="Calibri"/>
        <family val="2"/>
        <scheme val="minor"/>
      </rPr>
      <t xml:space="preserve">San Judas Tadeo II: </t>
    </r>
    <r>
      <rPr>
        <sz val="12"/>
        <color theme="1"/>
        <rFont val="Calibri"/>
        <family val="2"/>
        <scheme val="minor"/>
      </rPr>
      <t xml:space="preserve">Calle 25 entre Cra 39 y 44.
</t>
    </r>
    <r>
      <rPr>
        <b/>
        <sz val="12"/>
        <color theme="1"/>
        <rFont val="Calibri"/>
        <family val="2"/>
        <scheme val="minor"/>
      </rPr>
      <t xml:space="preserve">Olímpico: </t>
    </r>
    <r>
      <rPr>
        <sz val="12"/>
        <color theme="1"/>
        <rFont val="Calibri"/>
        <family val="2"/>
        <scheme val="minor"/>
      </rPr>
      <t xml:space="preserve">Cra 34 entre calle 14 y 13B.
</t>
    </r>
    <r>
      <rPr>
        <b/>
        <sz val="12"/>
        <color theme="1"/>
        <rFont val="Calibri"/>
        <family val="2"/>
        <scheme val="minor"/>
      </rPr>
      <t xml:space="preserve">El Guabal: </t>
    </r>
    <r>
      <rPr>
        <sz val="12"/>
        <color theme="1"/>
        <rFont val="Calibri"/>
        <family val="2"/>
        <scheme val="minor"/>
      </rPr>
      <t xml:space="preserve">Vía peatonal entre calle 14 con Cra 44.  Calle 14Bis entre Cra 43 y 44 al lado de la estación de Policía.
</t>
    </r>
    <r>
      <rPr>
        <b/>
        <sz val="12"/>
        <color theme="1"/>
        <rFont val="Calibri"/>
        <family val="2"/>
        <scheme val="minor"/>
      </rPr>
      <t xml:space="preserve">Pasoancho: </t>
    </r>
    <r>
      <rPr>
        <sz val="12"/>
        <color theme="1"/>
        <rFont val="Calibri"/>
        <family val="2"/>
        <scheme val="minor"/>
      </rPr>
      <t xml:space="preserve">Calle 12B entre Cra 39 y Cra 43. </t>
    </r>
  </si>
  <si>
    <r>
      <rPr>
        <b/>
        <sz val="12"/>
        <color theme="1"/>
        <rFont val="Calibri"/>
        <family val="2"/>
        <scheme val="minor"/>
      </rPr>
      <t xml:space="preserve">Comuna 10:
La Selva: </t>
    </r>
    <r>
      <rPr>
        <sz val="12"/>
        <color theme="1"/>
        <rFont val="Calibri"/>
        <family val="2"/>
        <scheme val="minor"/>
      </rPr>
      <t xml:space="preserve">Calle 14, entrada de la IE José María Vivas Balcázar.
</t>
    </r>
    <r>
      <rPr>
        <b/>
        <sz val="12"/>
        <color theme="1"/>
        <rFont val="Calibri"/>
        <family val="2"/>
        <scheme val="minor"/>
      </rPr>
      <t xml:space="preserve">El Guabal, Las Granjas, La Selva, Santo Domingo: </t>
    </r>
    <r>
      <rPr>
        <sz val="12"/>
        <color theme="1"/>
        <rFont val="Calibri"/>
        <family val="2"/>
        <scheme val="minor"/>
      </rPr>
      <t xml:space="preserve">Cruce de la carrera 44 con calle 14.
</t>
    </r>
    <r>
      <rPr>
        <b/>
        <sz val="12"/>
        <color theme="1"/>
        <rFont val="Calibri"/>
        <family val="2"/>
        <scheme val="minor"/>
      </rPr>
      <t xml:space="preserve">San Judas Tadeo II: </t>
    </r>
    <r>
      <rPr>
        <sz val="12"/>
        <color theme="1"/>
        <rFont val="Calibri"/>
        <family val="2"/>
        <scheme val="minor"/>
      </rPr>
      <t xml:space="preserve">Calle 23 entre carreras 44 y 39.
</t>
    </r>
    <r>
      <rPr>
        <b/>
        <sz val="12"/>
        <color theme="1"/>
        <rFont val="Calibri"/>
        <family val="2"/>
        <scheme val="minor"/>
      </rPr>
      <t xml:space="preserve">San Judas Tadeo I y II: </t>
    </r>
    <r>
      <rPr>
        <sz val="12"/>
        <color theme="1"/>
        <rFont val="Calibri"/>
        <family val="2"/>
        <scheme val="minor"/>
      </rPr>
      <t xml:space="preserve">Calle 26 entre carreras 39 y 50.
</t>
    </r>
    <r>
      <rPr>
        <b/>
        <sz val="12"/>
        <color theme="1"/>
        <rFont val="Calibri"/>
        <family val="2"/>
        <scheme val="minor"/>
      </rPr>
      <t xml:space="preserve">La Libertad: </t>
    </r>
    <r>
      <rPr>
        <sz val="12"/>
        <color theme="1"/>
        <rFont val="Calibri"/>
        <family val="2"/>
        <scheme val="minor"/>
      </rPr>
      <t xml:space="preserve">Calle 17 y calle 15 con cra 32.
</t>
    </r>
    <r>
      <rPr>
        <b/>
        <sz val="12"/>
        <color theme="1"/>
        <rFont val="Calibri"/>
        <family val="2"/>
        <scheme val="minor"/>
      </rPr>
      <t xml:space="preserve">El Guabal: </t>
    </r>
    <r>
      <rPr>
        <sz val="12"/>
        <color theme="1"/>
        <rFont val="Calibri"/>
        <family val="2"/>
        <scheme val="minor"/>
      </rPr>
      <t xml:space="preserve">Calle 14 con cra 42 y calle 14 con Cra 42A. Cra 41A entre calles 14B y 15.
</t>
    </r>
    <r>
      <rPr>
        <b/>
        <sz val="12"/>
        <color theme="1"/>
        <rFont val="Calibri"/>
        <family val="2"/>
        <scheme val="minor"/>
      </rPr>
      <t xml:space="preserve">Villaepal: </t>
    </r>
    <r>
      <rPr>
        <sz val="12"/>
        <color theme="1"/>
        <rFont val="Calibri"/>
        <family val="2"/>
        <scheme val="minor"/>
      </rPr>
      <t xml:space="preserve">Cra 49A con calle 11.
</t>
    </r>
    <r>
      <rPr>
        <b/>
        <sz val="12"/>
        <color theme="1"/>
        <rFont val="Calibri"/>
        <family val="2"/>
        <scheme val="minor"/>
      </rPr>
      <t xml:space="preserve">Departamental: </t>
    </r>
    <r>
      <rPr>
        <sz val="12"/>
        <color theme="1"/>
        <rFont val="Calibri"/>
        <family val="2"/>
        <scheme val="minor"/>
      </rPr>
      <t xml:space="preserve">Autopista Suroriental, sentido de norte a sur, retorno en la cra 47. Calle 12 entre Cra 46, 46A y 47 Colegio Navia Varón. 
</t>
    </r>
    <r>
      <rPr>
        <b/>
        <sz val="12"/>
        <color theme="1"/>
        <rFont val="Calibri"/>
        <family val="2"/>
        <scheme val="minor"/>
      </rPr>
      <t xml:space="preserve">Las Acacias: </t>
    </r>
    <r>
      <rPr>
        <sz val="12"/>
        <color theme="1"/>
        <rFont val="Calibri"/>
        <family val="2"/>
        <scheme val="minor"/>
      </rPr>
      <t xml:space="preserve">Calle 19 con cra 23 y calle 19 con cra 25.
</t>
    </r>
    <r>
      <rPr>
        <b/>
        <sz val="12"/>
        <color theme="1"/>
        <rFont val="Calibri"/>
        <family val="2"/>
        <scheme val="minor"/>
      </rPr>
      <t xml:space="preserve">Santa Elena: </t>
    </r>
    <r>
      <rPr>
        <sz val="12"/>
        <color theme="1"/>
        <rFont val="Calibri"/>
        <family val="2"/>
        <scheme val="minor"/>
      </rPr>
      <t xml:space="preserve">Cra 26 con calle 18B y calle 23 entre carreras 32 y 39.
</t>
    </r>
    <r>
      <rPr>
        <b/>
        <sz val="12"/>
        <color theme="1"/>
        <rFont val="Calibri"/>
        <family val="2"/>
        <scheme val="minor"/>
      </rPr>
      <t xml:space="preserve">Cristóbal Colón: </t>
    </r>
    <r>
      <rPr>
        <sz val="12"/>
        <color theme="1"/>
        <rFont val="Calibri"/>
        <family val="2"/>
        <scheme val="minor"/>
      </rPr>
      <t xml:space="preserve">Calle 25 con cra 33 y calle 19 con cra 35.
</t>
    </r>
    <r>
      <rPr>
        <b/>
        <sz val="12"/>
        <color theme="1"/>
        <rFont val="Calibri"/>
        <family val="2"/>
        <scheme val="minor"/>
      </rPr>
      <t xml:space="preserve">San Cristóbal: </t>
    </r>
    <r>
      <rPr>
        <sz val="12"/>
        <color theme="1"/>
        <rFont val="Calibri"/>
        <family val="2"/>
        <scheme val="minor"/>
      </rPr>
      <t xml:space="preserve">Diagonal 25 con calle 17A, Cra 25 con transversal 16 y Cra 26 con transversal 13.
</t>
    </r>
    <r>
      <rPr>
        <b/>
        <sz val="12"/>
        <color theme="1"/>
        <rFont val="Calibri"/>
        <family val="2"/>
        <scheme val="minor"/>
      </rPr>
      <t xml:space="preserve">El Dorado: </t>
    </r>
    <r>
      <rPr>
        <sz val="12"/>
        <color theme="1"/>
        <rFont val="Calibri"/>
        <family val="2"/>
        <scheme val="minor"/>
      </rPr>
      <t xml:space="preserve">Calle 13 con cra 36.
</t>
    </r>
    <r>
      <rPr>
        <b/>
        <sz val="12"/>
        <color theme="1"/>
        <rFont val="Calibri"/>
        <family val="2"/>
        <scheme val="minor"/>
      </rPr>
      <t xml:space="preserve">Colseguros - Andes: </t>
    </r>
    <r>
      <rPr>
        <sz val="12"/>
        <color theme="1"/>
        <rFont val="Calibri"/>
        <family val="2"/>
        <scheme val="minor"/>
      </rPr>
      <t xml:space="preserve">Calle 13 IE José María Carbonell.
</t>
    </r>
    <r>
      <rPr>
        <b/>
        <sz val="12"/>
        <color theme="1"/>
        <rFont val="Calibri"/>
        <family val="2"/>
        <scheme val="minor"/>
      </rPr>
      <t xml:space="preserve">Olímpico: </t>
    </r>
    <r>
      <rPr>
        <sz val="12"/>
        <color theme="1"/>
        <rFont val="Calibri"/>
        <family val="2"/>
        <scheme val="minor"/>
      </rPr>
      <t xml:space="preserve">Avenida Pasoancho entre Cra 36 y 37 IE Normal superior Santiago de Cali.
</t>
    </r>
    <r>
      <rPr>
        <b/>
        <sz val="12"/>
        <color theme="1"/>
        <rFont val="Calibri"/>
        <family val="2"/>
        <scheme val="minor"/>
      </rPr>
      <t xml:space="preserve">Panamericano: </t>
    </r>
    <r>
      <rPr>
        <sz val="12"/>
        <color theme="1"/>
        <rFont val="Calibri"/>
        <family val="2"/>
        <scheme val="minor"/>
      </rPr>
      <t xml:space="preserve">Calle 12 entre Cra 48Bis y 49. Calle 12B entre Cra 48 y 49. Calle 12B con Cra 47 (jardín infantil). Cra 46A entre calles 12, 12B y 13.
</t>
    </r>
    <r>
      <rPr>
        <b/>
        <sz val="12"/>
        <color theme="1"/>
        <rFont val="Calibri"/>
        <family val="2"/>
        <scheme val="minor"/>
      </rPr>
      <t xml:space="preserve">San Judas Tadeo I: </t>
    </r>
    <r>
      <rPr>
        <sz val="12"/>
        <color theme="1"/>
        <rFont val="Calibri"/>
        <family val="2"/>
        <scheme val="minor"/>
      </rPr>
      <t xml:space="preserve">Calle 23 con Cra 44A IE José María Vivas sede Fernando Velasco
</t>
    </r>
    <r>
      <rPr>
        <b/>
        <sz val="12"/>
        <color theme="1"/>
        <rFont val="Calibri"/>
        <family val="2"/>
        <scheme val="minor"/>
      </rPr>
      <t xml:space="preserve">Comuna 19: </t>
    </r>
    <r>
      <rPr>
        <sz val="12"/>
        <color theme="1"/>
        <rFont val="Calibri"/>
        <family val="2"/>
        <scheme val="minor"/>
      </rPr>
      <t xml:space="preserve">
</t>
    </r>
    <r>
      <rPr>
        <b/>
        <sz val="12"/>
        <color theme="1"/>
        <rFont val="Calibri"/>
        <family val="2"/>
        <scheme val="minor"/>
      </rPr>
      <t xml:space="preserve">Urbanización Colseguros: </t>
    </r>
    <r>
      <rPr>
        <sz val="12"/>
        <color theme="1"/>
        <rFont val="Calibri"/>
        <family val="2"/>
        <scheme val="minor"/>
      </rPr>
      <t>Calle 10 con cra 32.</t>
    </r>
  </si>
  <si>
    <r>
      <rPr>
        <b/>
        <sz val="12"/>
        <color theme="1"/>
        <rFont val="Calibri"/>
        <family val="2"/>
        <scheme val="minor"/>
      </rPr>
      <t xml:space="preserve">Comuna 10:
</t>
    </r>
    <r>
      <rPr>
        <sz val="12"/>
        <color theme="1"/>
        <rFont val="Calibri"/>
        <family val="2"/>
        <scheme val="minor"/>
      </rPr>
      <t xml:space="preserve">A lo largo de la calle 25 Canal Ferrocarril. 
General.
</t>
    </r>
    <r>
      <rPr>
        <b/>
        <sz val="12"/>
        <color theme="1"/>
        <rFont val="Calibri"/>
        <family val="2"/>
        <scheme val="minor"/>
      </rPr>
      <t xml:space="preserve">Santa Elena: </t>
    </r>
    <r>
      <rPr>
        <sz val="12"/>
        <color theme="1"/>
        <rFont val="Calibri"/>
        <family val="2"/>
        <scheme val="minor"/>
      </rPr>
      <t xml:space="preserve">Parque triángulo en la calle 17 con diagonal 27. Diagonal 27 entre transversales 15 y 14. Diagonal 24 entre calle 18B y transversal 13. Límite entre Santa Elena y Cristóbal Colón. Calles 15 y 14C entre carreras 29A y 30 y la cra 31A.
</t>
    </r>
    <r>
      <rPr>
        <b/>
        <sz val="12"/>
        <color theme="1"/>
        <rFont val="Calibri"/>
        <family val="2"/>
        <scheme val="minor"/>
      </rPr>
      <t xml:space="preserve">Cristóbal Colón: </t>
    </r>
    <r>
      <rPr>
        <sz val="12"/>
        <color theme="1"/>
        <rFont val="Calibri"/>
        <family val="2"/>
        <scheme val="minor"/>
      </rPr>
      <t xml:space="preserve">Calle 25 entre carreras 32 y 39.
</t>
    </r>
    <r>
      <rPr>
        <b/>
        <sz val="12"/>
        <color theme="1"/>
        <rFont val="Calibri"/>
        <family val="2"/>
        <scheme val="minor"/>
      </rPr>
      <t xml:space="preserve">San Judas Tadeo II y El Guabal: </t>
    </r>
    <r>
      <rPr>
        <sz val="12"/>
        <color theme="1"/>
        <rFont val="Calibri"/>
        <family val="2"/>
        <scheme val="minor"/>
      </rPr>
      <t xml:space="preserve">Calle 16 entre carreras 39 y 44.
</t>
    </r>
    <r>
      <rPr>
        <b/>
        <sz val="12"/>
        <color theme="1"/>
        <rFont val="Calibri"/>
        <family val="2"/>
        <scheme val="minor"/>
      </rPr>
      <t xml:space="preserve">Departamental, Panamericano, El Guabal: </t>
    </r>
    <r>
      <rPr>
        <sz val="12"/>
        <color theme="1"/>
        <rFont val="Calibri"/>
        <family val="2"/>
        <scheme val="minor"/>
      </rPr>
      <t xml:space="preserve">Desde Calle 10A hasta la calle 14 por la Cra 42.
</t>
    </r>
    <r>
      <rPr>
        <b/>
        <sz val="12"/>
        <color theme="1"/>
        <rFont val="Calibri"/>
        <family val="2"/>
        <scheme val="minor"/>
      </rPr>
      <t xml:space="preserve">Pasoancho, Panamericano: </t>
    </r>
    <r>
      <rPr>
        <sz val="12"/>
        <color theme="1"/>
        <rFont val="Calibri"/>
        <family val="2"/>
        <scheme val="minor"/>
      </rPr>
      <t xml:space="preserve">Cra 12B desde la Cra 41A hasta Cra 44.
</t>
    </r>
    <r>
      <rPr>
        <b/>
        <sz val="12"/>
        <color theme="1"/>
        <rFont val="Calibri"/>
        <family val="2"/>
        <scheme val="minor"/>
      </rPr>
      <t xml:space="preserve">Departamental, Panamericano: </t>
    </r>
    <r>
      <rPr>
        <sz val="12"/>
        <color theme="1"/>
        <rFont val="Calibri"/>
        <family val="2"/>
        <scheme val="minor"/>
      </rPr>
      <t>Cra 43 desde calle  10A hasta la calle 14.</t>
    </r>
  </si>
  <si>
    <r>
      <rPr>
        <b/>
        <sz val="12"/>
        <color theme="1"/>
        <rFont val="Calibri"/>
        <family val="2"/>
        <scheme val="minor"/>
      </rPr>
      <t xml:space="preserve">Comuna 10:
</t>
    </r>
    <r>
      <rPr>
        <sz val="12"/>
        <color theme="1"/>
        <rFont val="Calibri"/>
        <family val="2"/>
        <scheme val="minor"/>
      </rPr>
      <t xml:space="preserve">A lo largo de la calle 25 canal Ferrocarril. 
Cra 32 (planchón de Santa Elena) hasta la Cra 50. 
</t>
    </r>
    <r>
      <rPr>
        <b/>
        <sz val="12"/>
        <color theme="1"/>
        <rFont val="Calibri"/>
        <family val="2"/>
        <scheme val="minor"/>
      </rPr>
      <t xml:space="preserve">La Selva: </t>
    </r>
    <r>
      <rPr>
        <sz val="12"/>
        <color theme="1"/>
        <rFont val="Calibri"/>
        <family val="2"/>
        <scheme val="minor"/>
      </rPr>
      <t xml:space="preserve">Calle 14 entre carreras 44 y 50. Calle 13C entre carreras 49 y 50 (alrededor del CENPROES.
</t>
    </r>
    <r>
      <rPr>
        <b/>
        <sz val="12"/>
        <color theme="1"/>
        <rFont val="Calibri"/>
        <family val="2"/>
        <scheme val="minor"/>
      </rPr>
      <t xml:space="preserve">Cristóbal Colón: </t>
    </r>
    <r>
      <rPr>
        <sz val="12"/>
        <color theme="1"/>
        <rFont val="Calibri"/>
        <family val="2"/>
        <scheme val="minor"/>
      </rPr>
      <t xml:space="preserve">Calle 23 entre carreras 34 y 35. Calle 26 con cra 36.
</t>
    </r>
    <r>
      <rPr>
        <b/>
        <sz val="12"/>
        <color theme="1"/>
        <rFont val="Calibri"/>
        <family val="2"/>
        <scheme val="minor"/>
      </rPr>
      <t xml:space="preserve">Santa Elena: </t>
    </r>
    <r>
      <rPr>
        <sz val="12"/>
        <color theme="1"/>
        <rFont val="Calibri"/>
        <family val="2"/>
        <scheme val="minor"/>
      </rPr>
      <t xml:space="preserve">Calle 18B entre diagonales 25 y 24. Calle 18B entre diagonal 24 y calle 19. Calle 25 entre carreras 25 y 40.
</t>
    </r>
    <r>
      <rPr>
        <b/>
        <sz val="12"/>
        <color theme="1"/>
        <rFont val="Calibri"/>
        <family val="2"/>
        <scheme val="minor"/>
      </rPr>
      <t xml:space="preserve">Las Granjas, San Judas Tadeo II: </t>
    </r>
    <r>
      <rPr>
        <sz val="12"/>
        <color theme="1"/>
        <rFont val="Calibri"/>
        <family val="2"/>
        <scheme val="minor"/>
      </rPr>
      <t xml:space="preserve">Calle 16 entre Cra 44 y 50 (separador vial).
</t>
    </r>
    <r>
      <rPr>
        <b/>
        <sz val="12"/>
        <color theme="1"/>
        <rFont val="Calibri"/>
        <family val="2"/>
        <scheme val="minor"/>
      </rPr>
      <t xml:space="preserve">San Judas Tadeo I y II, Las Granjas, La Selva, El Guabal: </t>
    </r>
    <r>
      <rPr>
        <sz val="12"/>
        <color theme="1"/>
        <rFont val="Calibri"/>
        <family val="2"/>
        <scheme val="minor"/>
      </rPr>
      <t>Cra 44 entre calle 13 y 26.</t>
    </r>
  </si>
  <si>
    <r>
      <rPr>
        <b/>
        <sz val="12"/>
        <color theme="1"/>
        <rFont val="Calibri"/>
        <family val="2"/>
        <scheme val="minor"/>
      </rPr>
      <t>Comuna 10:</t>
    </r>
    <r>
      <rPr>
        <sz val="12"/>
        <color theme="1"/>
        <rFont val="Calibri"/>
        <family val="2"/>
        <scheme val="minor"/>
      </rPr>
      <t xml:space="preserve">
Cra 32 (planchón de Santa Elena) hasta la Cra 50.
A lo largo de la calle 25 Canal Ferrocarril. 
</t>
    </r>
    <r>
      <rPr>
        <b/>
        <sz val="12"/>
        <color theme="1"/>
        <rFont val="Calibri"/>
        <family val="2"/>
        <scheme val="minor"/>
      </rPr>
      <t xml:space="preserve">Las Granjas, San Judas Tadeo II: </t>
    </r>
    <r>
      <rPr>
        <sz val="12"/>
        <color theme="1"/>
        <rFont val="Calibri"/>
        <family val="2"/>
        <scheme val="minor"/>
      </rPr>
      <t xml:space="preserve">Calle 16 entre Cra 44 y 50 (separador vial).
</t>
    </r>
    <r>
      <rPr>
        <b/>
        <sz val="12"/>
        <color theme="1"/>
        <rFont val="Calibri"/>
        <family val="2"/>
        <scheme val="minor"/>
      </rPr>
      <t xml:space="preserve">San Judas Tadeo II, Las Granjas, La Selva, El Guabal: </t>
    </r>
    <r>
      <rPr>
        <sz val="12"/>
        <color theme="1"/>
        <rFont val="Calibri"/>
        <family val="2"/>
        <scheme val="minor"/>
      </rPr>
      <t xml:space="preserve">Cra 44 entre calles 13 y 26.
</t>
    </r>
    <r>
      <rPr>
        <b/>
        <sz val="12"/>
        <color theme="1"/>
        <rFont val="Calibri"/>
        <family val="2"/>
        <scheme val="minor"/>
      </rPr>
      <t xml:space="preserve">Santa Elena: </t>
    </r>
    <r>
      <rPr>
        <sz val="12"/>
        <color theme="1"/>
        <rFont val="Calibri"/>
        <family val="2"/>
        <scheme val="minor"/>
      </rPr>
      <t xml:space="preserve">IE General Carlos Albán, transversal 15 con diagonal 24 (esquina). Calle 23 entre carreras 34 y 35.
</t>
    </r>
    <r>
      <rPr>
        <b/>
        <sz val="12"/>
        <color theme="1"/>
        <rFont val="Calibri"/>
        <family val="2"/>
        <scheme val="minor"/>
      </rPr>
      <t xml:space="preserve">Cristóbal Colón: </t>
    </r>
    <r>
      <rPr>
        <sz val="12"/>
        <color theme="1"/>
        <rFont val="Calibri"/>
        <family val="2"/>
        <scheme val="minor"/>
      </rPr>
      <t xml:space="preserve">Calle 14 con cra 34.
</t>
    </r>
    <r>
      <rPr>
        <b/>
        <sz val="12"/>
        <color theme="1"/>
        <rFont val="Calibri"/>
        <family val="2"/>
        <scheme val="minor"/>
      </rPr>
      <t xml:space="preserve">Colseguros - Andes: </t>
    </r>
    <r>
      <rPr>
        <sz val="12"/>
        <color theme="1"/>
        <rFont val="Calibri"/>
        <family val="2"/>
        <scheme val="minor"/>
      </rPr>
      <t>Calle 13 entre carreras 29B y 31.</t>
    </r>
  </si>
  <si>
    <t>En Las Granjas: calle 16 entre Cra 44 y 50 (separador vial), los ciudadanos arrojan los residuos de construcción.
En la Cra 44 entre calle 13 y 26 barios San Judas, Las Granjas, La Selva y El Guabal, hay un problema con los habitantes de calle, la gente les paga a estos para que boten los escombros y ellos van y los dejan en el separador vial. Servi ambientales, la empresa encargada de la recolección de residuos en esa zona, no recoge los residuos de los separadores viales.
Los carretilleros arrojan escombros.
No se cumple con el comparendo ambiental.</t>
  </si>
  <si>
    <r>
      <rPr>
        <b/>
        <sz val="12"/>
        <color theme="1"/>
        <rFont val="Calibri"/>
        <family val="2"/>
        <scheme val="minor"/>
      </rPr>
      <t xml:space="preserve">Comuna 10:
La Selva: </t>
    </r>
    <r>
      <rPr>
        <sz val="12"/>
        <color theme="1"/>
        <rFont val="Calibri"/>
        <family val="2"/>
        <scheme val="minor"/>
      </rPr>
      <t xml:space="preserve">Restaurante de la calle 14 con cra 49.
</t>
    </r>
    <r>
      <rPr>
        <b/>
        <sz val="12"/>
        <color theme="1"/>
        <rFont val="Calibri"/>
        <family val="2"/>
        <scheme val="minor"/>
      </rPr>
      <t xml:space="preserve">Villaepal: </t>
    </r>
    <r>
      <rPr>
        <sz val="12"/>
        <color theme="1"/>
        <rFont val="Calibri"/>
        <family val="2"/>
        <scheme val="minor"/>
      </rPr>
      <t xml:space="preserve">Taller de lámina y pintura de la cra 50 entre calles 10 y 11. 
</t>
    </r>
    <r>
      <rPr>
        <b/>
        <sz val="12"/>
        <color theme="1"/>
        <rFont val="Calibri"/>
        <family val="2"/>
        <scheme val="minor"/>
      </rPr>
      <t xml:space="preserve">Departamental: </t>
    </r>
    <r>
      <rPr>
        <sz val="12"/>
        <color theme="1"/>
        <rFont val="Calibri"/>
        <family val="2"/>
        <scheme val="minor"/>
      </rPr>
      <t>Taller de lámina y pintura de la calle 11 entre carreras 45 y 46.</t>
    </r>
    <r>
      <rPr>
        <sz val="12"/>
        <color rgb="FFFF0000"/>
        <rFont val="Calibri"/>
        <family val="2"/>
        <scheme val="minor"/>
      </rPr>
      <t xml:space="preserve">
</t>
    </r>
    <r>
      <rPr>
        <b/>
        <sz val="12"/>
        <rFont val="Calibri"/>
        <family val="2"/>
        <scheme val="minor"/>
      </rPr>
      <t xml:space="preserve">El Guabal:  </t>
    </r>
    <r>
      <rPr>
        <sz val="12"/>
        <rFont val="Calibri"/>
        <family val="2"/>
        <scheme val="minor"/>
      </rPr>
      <t>Billar de la calle 13B con Cra 44. Estación de combustible, Cra 44 con calle 16 y 15. (Billar, panadería y estanco).</t>
    </r>
  </si>
  <si>
    <t xml:space="preserve">En La Selva, el restaurante hace fogatas para asar carne y hacer sancocho y sale mucho humo. 
En El Guabal: Calle 13B con Cra 44, se encuentra ubicado un billar, una panadería y un estanco, los cuales causan mucho ruido en horas nocturnas.  </t>
  </si>
  <si>
    <t>Total general</t>
  </si>
  <si>
    <t>Clasificación de los problemas pertinentes a la UPU</t>
  </si>
  <si>
    <r>
      <rPr>
        <b/>
        <sz val="12"/>
        <color theme="1"/>
        <rFont val="Calibri"/>
        <family val="2"/>
        <scheme val="minor"/>
      </rPr>
      <t>Comuna 10:</t>
    </r>
    <r>
      <rPr>
        <sz val="12"/>
        <color theme="1"/>
        <rFont val="Calibri"/>
        <family val="2"/>
        <scheme val="minor"/>
      </rPr>
      <t xml:space="preserve">
</t>
    </r>
    <r>
      <rPr>
        <b/>
        <sz val="12"/>
        <color theme="1"/>
        <rFont val="Calibri"/>
        <family val="2"/>
        <scheme val="minor"/>
      </rPr>
      <t xml:space="preserve">La Selva: </t>
    </r>
    <r>
      <rPr>
        <sz val="12"/>
        <color theme="1"/>
        <rFont val="Calibri"/>
        <family val="2"/>
        <scheme val="minor"/>
      </rPr>
      <t xml:space="preserve">Entre Cariño y la IE José María Vivas Balcázar (Lote potencial).
</t>
    </r>
    <r>
      <rPr>
        <b/>
        <sz val="12"/>
        <color theme="1"/>
        <rFont val="Calibri"/>
        <family val="2"/>
        <scheme val="minor"/>
      </rPr>
      <t xml:space="preserve">El Guabal: </t>
    </r>
    <r>
      <rPr>
        <sz val="12"/>
        <color theme="1"/>
        <rFont val="Calibri"/>
        <family val="2"/>
        <scheme val="minor"/>
      </rPr>
      <t>Calle 13A con cra 42A (Lote potencial). 
Calle 14B con cra 41, predio contiguo al CALI 10 (Lote potencial).</t>
    </r>
  </si>
  <si>
    <t>En general, no hay espacios para realizar actividades deportivas, además los andenes son muy estrechos para trotar.
En el mapa esta zona del barrio Las Acacias (calle 23 con autopista Suroriental) no aparece como Espacio Público, pero la comunidad la ha adecuado como cancha. Está pavimentado.</t>
  </si>
  <si>
    <r>
      <rPr>
        <b/>
        <sz val="12"/>
        <color theme="1"/>
        <rFont val="Calibri"/>
        <family val="2"/>
        <scheme val="minor"/>
      </rPr>
      <t xml:space="preserve">Comuna 10:
Las Acacias: </t>
    </r>
    <r>
      <rPr>
        <sz val="12"/>
        <color theme="1"/>
        <rFont val="Calibri"/>
        <family val="2"/>
        <scheme val="minor"/>
      </rPr>
      <t>Calle 23 con autopista Suroriental (Lote potencial).</t>
    </r>
    <r>
      <rPr>
        <b/>
        <sz val="12"/>
        <color theme="1"/>
        <rFont val="Calibri"/>
        <family val="2"/>
        <scheme val="minor"/>
      </rPr>
      <t/>
    </r>
  </si>
  <si>
    <t>Habiendo realizado la verificación, es un parque. Por lo cual no es posible hacer ninguna intervención pública.</t>
  </si>
  <si>
    <t>El predio propuesto, es un predio privado y esta en una zona de consolidación urbana. No es posible hacer ninguna intervención pública.</t>
  </si>
  <si>
    <t>Habiendo realizado la verificación, no está registrado en la base de datos de DAPM como un predio municipal. Por lo cual no es posible hacer ninguna intervención pública, sin embargo, se propone como lote para compra y potencial para un equipamiento cultural.</t>
  </si>
  <si>
    <t>Habiendo realizado la verificación, son predios construidos y urbanizados. Por lo cual no es posible hacer ninguna intervención pública.</t>
  </si>
  <si>
    <r>
      <rPr>
        <b/>
        <sz val="11"/>
        <color theme="1"/>
        <rFont val="Calibri"/>
        <family val="2"/>
        <scheme val="minor"/>
      </rPr>
      <t>La Selva:</t>
    </r>
    <r>
      <rPr>
        <sz val="11"/>
        <color theme="1"/>
        <rFont val="Calibri"/>
        <family val="2"/>
        <scheme val="minor"/>
      </rPr>
      <t xml:space="preserve"> El predio contiguo a la Institución Educativa José María Belalcázar, es un predio privado, sin embargo en los mapas del municipio aparece con permanencia de uso para dotacional. Está en estudio.
</t>
    </r>
    <r>
      <rPr>
        <b/>
        <sz val="11"/>
        <color theme="1"/>
        <rFont val="Calibri"/>
        <family val="2"/>
        <scheme val="minor"/>
      </rPr>
      <t>El Guabal:</t>
    </r>
    <r>
      <rPr>
        <sz val="11"/>
        <color theme="1"/>
        <rFont val="Calibri"/>
        <family val="2"/>
        <scheme val="minor"/>
      </rPr>
      <t xml:space="preserve"> El predio de la carrera 42A entre calles 13 y 13A, es un predio de propiedad del municipio donde se localiza el Polideportivo San Juan Bautista, allí se localiza la parroquia, el colegio parroquial, el polideportivo y el centro de atención para la discapacidad (comuna 10). Se puede ampliar e incluir un equipamiento cultural en este nodo.
El predio de la carrera 41A entre calles 14B y 15, es un predio que no registra como predio municipal, allí se localiza un dotacional educativo de carácter privado. No es posible hacer ninguna intervención pública.
</t>
    </r>
  </si>
  <si>
    <t>Se incluye en las propuestas de la UPU 11 - Santa Elena, en el marco del proyecto integral de la Calle 14, que incluye el corredor zonal desde la autopista (calle 10) hasta la calle 13.</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</si>
</sst>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u/>
      <sz val="11"/>
      <color indexed="12"/>
      <name val="Calibri"/>
      <family val="2"/>
    </font>
    <font>
      <sz val="10"/>
      <name val="Arial"/>
      <family val="2"/>
    </font>
    <font>
      <sz val="11"/>
      <color indexed="9"/>
      <name val="Calibri"/>
      <family val="2"/>
    </font>
    <font>
      <b/>
      <sz val="12"/>
      <color theme="0"/>
      <name val="Arial"/>
      <family val="2"/>
    </font>
    <font>
      <b/>
      <sz val="12"/>
      <color theme="1"/>
      <name val="Arial"/>
      <family val="2"/>
    </font>
    <font>
      <b/>
      <sz val="12"/>
      <color rgb="FF0070C0"/>
      <name val="Arial"/>
      <family val="2"/>
    </font>
    <font>
      <b/>
      <sz val="24"/>
      <color rgb="FF0070C0"/>
      <name val="Arial"/>
      <family val="2"/>
    </font>
    <font>
      <b/>
      <sz val="11"/>
      <color theme="0"/>
      <name val="Calibri"/>
      <family val="2"/>
      <scheme val="minor"/>
    </font>
    <font>
      <b/>
      <sz val="13"/>
      <color theme="0"/>
      <name val="Calibri"/>
      <family val="2"/>
      <scheme val="minor"/>
    </font>
    <font>
      <b/>
      <sz val="10"/>
      <color theme="1"/>
      <name val="Arial"/>
      <family val="2"/>
    </font>
    <font>
      <b/>
      <sz val="1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2"/>
      <name val="Calibri"/>
      <family val="2"/>
      <scheme val="minor"/>
    </font>
    <font>
      <b/>
      <sz val="12"/>
      <color rgb="FF0070C0"/>
      <name val="Calibri"/>
      <family val="2"/>
      <scheme val="minor"/>
    </font>
    <font>
      <sz val="12"/>
      <color rgb="FFFF0000"/>
      <name val="Calibri"/>
      <family val="2"/>
      <scheme val="minor"/>
    </font>
    <font>
      <b/>
      <sz val="11"/>
      <color theme="1"/>
      <name val="Calibri"/>
      <family val="2"/>
      <scheme val="minor"/>
    </font>
    <font>
      <b/>
      <sz val="12"/>
      <name val="Calibri"/>
      <family val="2"/>
      <scheme val="minor"/>
    </font>
    <font>
      <b/>
      <sz val="16"/>
      <color theme="1"/>
      <name val="Calibri"/>
      <family val="2"/>
      <scheme val="minor"/>
    </font>
    <font>
      <b/>
      <sz val="15"/>
      <color theme="3" tint="0.39997558519241921"/>
      <name val="Calibri"/>
      <family val="2"/>
      <scheme val="minor"/>
    </font>
  </fonts>
  <fills count="18">
    <fill>
      <patternFill patternType="none"/>
    </fill>
    <fill>
      <patternFill patternType="gray125"/>
    </fill>
    <fill>
      <patternFill patternType="solid">
        <fgColor indexed="36"/>
      </patternFill>
    </fill>
    <fill>
      <patternFill patternType="solid">
        <fgColor indexed="49"/>
      </patternFill>
    </fill>
    <fill>
      <patternFill patternType="solid">
        <fgColor theme="3"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3399FF"/>
        <bgColor indexed="64"/>
      </patternFill>
    </fill>
    <fill>
      <patternFill patternType="solid">
        <fgColor rgb="FF66FF66"/>
        <bgColor indexed="64"/>
      </patternFill>
    </fill>
    <fill>
      <patternFill patternType="solid">
        <fgColor rgb="FFFFFF66"/>
        <bgColor indexed="64"/>
      </patternFill>
    </fill>
    <fill>
      <patternFill patternType="solid">
        <fgColor rgb="FFFF505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9900"/>
        <bgColor indexed="64"/>
      </patternFill>
    </fill>
    <fill>
      <patternFill patternType="solid">
        <fgColor rgb="FFFF0000"/>
        <bgColor indexed="64"/>
      </patternFill>
    </fill>
    <fill>
      <patternFill patternType="solid">
        <fgColor rgb="FFCC66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3" fillId="3" borderId="0" applyNumberFormat="0" applyBorder="0" applyAlignment="0" applyProtection="0"/>
    <xf numFmtId="0" fontId="1" fillId="0" borderId="0" applyNumberFormat="0" applyFill="0" applyBorder="0" applyAlignment="0" applyProtection="0">
      <alignment vertical="top"/>
      <protection locked="0"/>
    </xf>
    <xf numFmtId="0" fontId="2" fillId="0" borderId="0"/>
  </cellStyleXfs>
  <cellXfs count="135">
    <xf numFmtId="0" fontId="0" fillId="0" borderId="0" xfId="0"/>
    <xf numFmtId="0" fontId="10" fillId="0" borderId="0"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Protection="1"/>
    <xf numFmtId="0" fontId="1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0" fillId="0" borderId="0" xfId="0" applyAlignment="1" applyProtection="1">
      <alignment vertical="center"/>
    </xf>
    <xf numFmtId="0" fontId="13" fillId="0" borderId="0" xfId="0" applyFont="1" applyFill="1" applyBorder="1" applyAlignment="1" applyProtection="1">
      <alignment horizontal="center" vertical="center"/>
    </xf>
    <xf numFmtId="0" fontId="11" fillId="5" borderId="30" xfId="0" applyFont="1" applyFill="1" applyBorder="1" applyAlignment="1" applyProtection="1">
      <alignment horizontal="center" vertical="center" wrapText="1"/>
    </xf>
    <xf numFmtId="0" fontId="13" fillId="17" borderId="30" xfId="0" applyFont="1" applyFill="1" applyBorder="1" applyAlignment="1" applyProtection="1">
      <alignment horizontal="center" vertical="center" wrapText="1"/>
    </xf>
    <xf numFmtId="0" fontId="13" fillId="6" borderId="30" xfId="0" applyFont="1" applyFill="1" applyBorder="1" applyAlignment="1" applyProtection="1">
      <alignment horizontal="center" vertical="center" wrapText="1"/>
    </xf>
    <xf numFmtId="0" fontId="14" fillId="0" borderId="28"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10" borderId="26" xfId="0" applyFont="1" applyFill="1" applyBorder="1" applyAlignment="1" applyProtection="1">
      <alignment horizontal="center" vertical="center"/>
    </xf>
    <xf numFmtId="0" fontId="16" fillId="0" borderId="20" xfId="0" applyFont="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1" fillId="5" borderId="31" xfId="0" applyFont="1" applyFill="1" applyBorder="1" applyAlignment="1" applyProtection="1">
      <alignment horizontal="center" vertical="center" wrapText="1"/>
    </xf>
    <xf numFmtId="0" fontId="13" fillId="17" borderId="31" xfId="0" applyFont="1" applyFill="1" applyBorder="1" applyAlignment="1" applyProtection="1">
      <alignment horizontal="center" vertical="center" wrapText="1"/>
    </xf>
    <xf numFmtId="0" fontId="13" fillId="6" borderId="31" xfId="0" applyFont="1" applyFill="1" applyBorder="1" applyAlignment="1" applyProtection="1">
      <alignment horizontal="center" vertical="center" wrapText="1"/>
    </xf>
    <xf numFmtId="0" fontId="16" fillId="0" borderId="24"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10" borderId="1" xfId="0" applyFont="1" applyFill="1" applyBorder="1" applyAlignment="1" applyProtection="1">
      <alignment horizontal="center" vertical="center"/>
    </xf>
    <xf numFmtId="0" fontId="16" fillId="0" borderId="6" xfId="0" applyFont="1" applyBorder="1" applyAlignment="1" applyProtection="1">
      <alignment horizontal="center" vertical="center" wrapText="1"/>
    </xf>
    <xf numFmtId="0" fontId="14" fillId="14" borderId="23" xfId="0" applyFont="1" applyFill="1" applyBorder="1" applyAlignment="1" applyProtection="1">
      <alignment horizontal="center" vertical="center" wrapText="1"/>
    </xf>
    <xf numFmtId="0" fontId="13" fillId="5" borderId="31" xfId="0" applyFont="1" applyFill="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4" fillId="11" borderId="1"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3" fillId="15" borderId="31" xfId="0" applyFont="1" applyFill="1" applyBorder="1" applyAlignment="1" applyProtection="1">
      <alignment horizontal="center" vertical="center" wrapText="1"/>
    </xf>
    <xf numFmtId="0" fontId="13" fillId="9" borderId="31" xfId="0" applyFont="1" applyFill="1" applyBorder="1" applyAlignment="1" applyProtection="1">
      <alignment horizontal="center" vertical="center" wrapText="1"/>
    </xf>
    <xf numFmtId="0" fontId="14" fillId="12" borderId="1" xfId="0" applyFont="1" applyFill="1" applyBorder="1" applyAlignment="1" applyProtection="1">
      <alignment horizontal="center" vertical="center"/>
    </xf>
    <xf numFmtId="0" fontId="0" fillId="0" borderId="0" xfId="0" applyFill="1" applyProtection="1"/>
    <xf numFmtId="0" fontId="14" fillId="0" borderId="24"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3" fillId="10" borderId="31" xfId="0" applyFont="1" applyFill="1" applyBorder="1" applyAlignment="1" applyProtection="1">
      <alignment horizontal="center" vertical="center" wrapText="1"/>
    </xf>
    <xf numFmtId="0" fontId="13" fillId="7" borderId="31"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6" fillId="0" borderId="6" xfId="0" applyFont="1" applyFill="1" applyBorder="1" applyAlignment="1" applyProtection="1">
      <alignment horizontal="center" vertical="center" wrapText="1"/>
    </xf>
    <xf numFmtId="0" fontId="14" fillId="13" borderId="23" xfId="0" applyFont="1" applyFill="1" applyBorder="1" applyAlignment="1" applyProtection="1">
      <alignment horizontal="center" vertical="center" wrapText="1"/>
    </xf>
    <xf numFmtId="0" fontId="13" fillId="13" borderId="3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14" borderId="31" xfId="0"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14" fillId="6" borderId="23" xfId="0" applyFont="1" applyFill="1" applyBorder="1" applyAlignment="1" applyProtection="1">
      <alignment horizontal="center" vertical="center" wrapText="1"/>
    </xf>
    <xf numFmtId="0" fontId="13" fillId="16" borderId="31" xfId="0" applyFont="1" applyFill="1" applyBorder="1" applyAlignment="1" applyProtection="1">
      <alignment horizontal="center" vertical="center" wrapText="1"/>
    </xf>
    <xf numFmtId="0" fontId="11" fillId="5" borderId="32" xfId="0" applyFont="1" applyFill="1" applyBorder="1" applyAlignment="1" applyProtection="1">
      <alignment horizontal="center" vertical="center" wrapText="1"/>
    </xf>
    <xf numFmtId="0" fontId="13" fillId="17" borderId="32" xfId="0" applyFont="1" applyFill="1" applyBorder="1" applyAlignment="1" applyProtection="1">
      <alignment horizontal="center" vertical="center" wrapText="1"/>
    </xf>
    <xf numFmtId="0" fontId="13" fillId="16" borderId="32" xfId="0" applyFont="1" applyFill="1" applyBorder="1" applyAlignment="1" applyProtection="1">
      <alignment horizontal="center" vertical="center" wrapText="1"/>
    </xf>
    <xf numFmtId="0" fontId="14" fillId="0" borderId="2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14" fillId="10" borderId="27" xfId="0" applyFont="1" applyFill="1" applyBorder="1" applyAlignment="1" applyProtection="1">
      <alignment horizontal="center" vertical="center"/>
    </xf>
    <xf numFmtId="0" fontId="16" fillId="0" borderId="22" xfId="0" applyFont="1" applyFill="1" applyBorder="1" applyAlignment="1" applyProtection="1">
      <alignment horizontal="center" vertical="center" wrapText="1"/>
    </xf>
    <xf numFmtId="0" fontId="0" fillId="0" borderId="0" xfId="0" applyFont="1" applyProtection="1"/>
    <xf numFmtId="0" fontId="14" fillId="0" borderId="0" xfId="0" applyFont="1" applyProtection="1"/>
    <xf numFmtId="0" fontId="14" fillId="0" borderId="0" xfId="0" applyFont="1" applyAlignment="1" applyProtection="1">
      <alignment horizontal="center" vertical="center"/>
    </xf>
    <xf numFmtId="0" fontId="14"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wrapText="1"/>
    </xf>
    <xf numFmtId="0" fontId="12" fillId="0" borderId="0" xfId="0" applyFont="1" applyAlignment="1" applyProtection="1">
      <alignment horizontal="center" vertical="center"/>
    </xf>
    <xf numFmtId="0" fontId="22" fillId="0" borderId="0" xfId="0" applyFont="1" applyBorder="1" applyAlignment="1" applyProtection="1">
      <alignment horizontal="center" vertical="center" wrapText="1"/>
    </xf>
    <xf numFmtId="0" fontId="0" fillId="0" borderId="0" xfId="0" applyBorder="1" applyAlignment="1" applyProtection="1"/>
    <xf numFmtId="0" fontId="9" fillId="4" borderId="14" xfId="0" applyFont="1" applyFill="1" applyBorder="1" applyAlignment="1" applyProtection="1">
      <alignment horizontal="center" vertical="center"/>
    </xf>
    <xf numFmtId="0" fontId="8" fillId="4" borderId="1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0" fillId="0" borderId="0" xfId="0" applyFill="1" applyBorder="1" applyProtection="1"/>
    <xf numFmtId="0" fontId="0" fillId="0" borderId="12" xfId="0" applyBorder="1" applyAlignment="1" applyProtection="1">
      <alignment vertical="center"/>
    </xf>
    <xf numFmtId="0" fontId="0" fillId="0" borderId="13" xfId="0"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Protection="1"/>
    <xf numFmtId="0" fontId="0" fillId="0" borderId="5" xfId="0" applyBorder="1" applyAlignment="1" applyProtection="1">
      <alignment vertical="center"/>
    </xf>
    <xf numFmtId="0" fontId="0" fillId="0" borderId="6" xfId="0" applyBorder="1" applyAlignment="1" applyProtection="1">
      <alignment horizontal="center" vertical="center"/>
    </xf>
    <xf numFmtId="0" fontId="0" fillId="8" borderId="14" xfId="0" applyFill="1" applyBorder="1" applyAlignment="1" applyProtection="1">
      <alignment vertical="center"/>
    </xf>
    <xf numFmtId="0" fontId="0" fillId="8" borderId="15" xfId="0" applyFill="1" applyBorder="1" applyAlignment="1" applyProtection="1">
      <alignment horizontal="center" vertical="center"/>
    </xf>
    <xf numFmtId="0" fontId="0" fillId="0" borderId="0" xfId="0" applyAlignment="1" applyProtection="1">
      <alignment wrapText="1"/>
    </xf>
    <xf numFmtId="0" fontId="15" fillId="4" borderId="17" xfId="0" applyFont="1" applyFill="1" applyBorder="1" applyAlignment="1" applyProtection="1">
      <alignment horizontal="center" vertical="center" wrapText="1"/>
    </xf>
    <xf numFmtId="0" fontId="15" fillId="4" borderId="18" xfId="0" applyFont="1" applyFill="1" applyBorder="1" applyAlignment="1" applyProtection="1">
      <alignment horizontal="center" vertical="center" wrapText="1"/>
    </xf>
    <xf numFmtId="0" fontId="8" fillId="4" borderId="19" xfId="0" applyFont="1" applyFill="1" applyBorder="1" applyAlignment="1" applyProtection="1">
      <alignment horizontal="center" vertical="center"/>
    </xf>
    <xf numFmtId="0" fontId="8" fillId="4" borderId="20" xfId="0" applyFont="1" applyFill="1" applyBorder="1" applyAlignment="1" applyProtection="1">
      <alignment horizontal="center" vertical="center"/>
    </xf>
    <xf numFmtId="0" fontId="15" fillId="4" borderId="14" xfId="0" applyFont="1" applyFill="1" applyBorder="1" applyAlignment="1" applyProtection="1">
      <alignment horizontal="center" vertical="center" wrapText="1"/>
    </xf>
    <xf numFmtId="0" fontId="15" fillId="4" borderId="15" xfId="0" applyFont="1" applyFill="1" applyBorder="1" applyAlignment="1" applyProtection="1">
      <alignment horizontal="center" vertical="center" wrapText="1"/>
    </xf>
    <xf numFmtId="0" fontId="9" fillId="4" borderId="25" xfId="0" applyFont="1" applyFill="1" applyBorder="1" applyAlignment="1" applyProtection="1">
      <alignment horizontal="center" vertical="center"/>
    </xf>
    <xf numFmtId="0" fontId="0" fillId="0" borderId="12" xfId="0" applyBorder="1" applyAlignment="1" applyProtection="1">
      <alignment horizontal="left" vertical="center"/>
    </xf>
    <xf numFmtId="0" fontId="0" fillId="0" borderId="13" xfId="0" applyNumberFormat="1" applyBorder="1" applyAlignment="1" applyProtection="1">
      <alignment horizontal="center" vertical="center"/>
    </xf>
    <xf numFmtId="0" fontId="0" fillId="0" borderId="5" xfId="0" applyBorder="1" applyAlignment="1" applyProtection="1">
      <alignment horizontal="left" vertical="center"/>
    </xf>
    <xf numFmtId="0" fontId="0" fillId="0" borderId="6" xfId="0" applyNumberFormat="1" applyBorder="1" applyAlignment="1" applyProtection="1">
      <alignment horizontal="center" vertical="center"/>
    </xf>
    <xf numFmtId="0" fontId="0" fillId="0" borderId="35" xfId="0" applyBorder="1" applyAlignment="1" applyProtection="1">
      <alignment horizontal="left" vertical="center"/>
    </xf>
    <xf numFmtId="0" fontId="0" fillId="0" borderId="36" xfId="0" applyNumberFormat="1" applyBorder="1" applyAlignment="1" applyProtection="1">
      <alignment horizontal="center" vertical="center"/>
    </xf>
    <xf numFmtId="0" fontId="0" fillId="8" borderId="25" xfId="0" applyFill="1" applyBorder="1" applyAlignment="1" applyProtection="1">
      <alignment horizontal="left" vertical="center"/>
    </xf>
    <xf numFmtId="0" fontId="0" fillId="8" borderId="25" xfId="0" applyNumberFormat="1" applyFill="1" applyBorder="1" applyAlignment="1" applyProtection="1">
      <alignment horizontal="center" vertical="center"/>
    </xf>
    <xf numFmtId="0" fontId="21" fillId="0" borderId="19" xfId="0" applyFont="1" applyBorder="1" applyAlignment="1" applyProtection="1">
      <alignment horizontal="center" vertical="center" wrapText="1"/>
    </xf>
    <xf numFmtId="0" fontId="21" fillId="0" borderId="26"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4" fillId="4" borderId="34"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13" fillId="15" borderId="5" xfId="0" applyFont="1" applyFill="1" applyBorder="1" applyAlignment="1" applyProtection="1">
      <alignment horizontal="center" vertical="center" wrapText="1"/>
    </xf>
    <xf numFmtId="0" fontId="13" fillId="9" borderId="1" xfId="0" applyFont="1" applyFill="1" applyBorder="1" applyAlignment="1" applyProtection="1">
      <alignment horizontal="center" vertical="center" wrapText="1"/>
    </xf>
    <xf numFmtId="0" fontId="0" fillId="0" borderId="6" xfId="0" applyBorder="1" applyAlignment="1" applyProtection="1">
      <alignment vertical="center" wrapText="1"/>
    </xf>
    <xf numFmtId="0" fontId="13" fillId="10" borderId="5" xfId="0" applyFont="1" applyFill="1" applyBorder="1" applyAlignment="1" applyProtection="1">
      <alignment horizontal="center" vertical="center" wrapText="1"/>
    </xf>
    <xf numFmtId="0" fontId="0" fillId="0" borderId="6" xfId="0" applyBorder="1" applyAlignment="1" applyProtection="1">
      <alignment wrapText="1"/>
    </xf>
    <xf numFmtId="0" fontId="0" fillId="0" borderId="6" xfId="0" applyFill="1" applyBorder="1" applyAlignment="1" applyProtection="1">
      <alignment vertical="center" wrapText="1"/>
    </xf>
    <xf numFmtId="0" fontId="13" fillId="15" borderId="21" xfId="0" applyFont="1" applyFill="1" applyBorder="1" applyAlignment="1" applyProtection="1">
      <alignment horizontal="center" vertical="center" wrapText="1"/>
    </xf>
    <xf numFmtId="0" fontId="13" fillId="7" borderId="27"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0" fillId="0" borderId="22" xfId="0" applyFill="1" applyBorder="1" applyAlignment="1" applyProtection="1">
      <alignment vertical="center" wrapText="1"/>
    </xf>
    <xf numFmtId="0" fontId="21" fillId="0" borderId="17"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4" fillId="4" borderId="33"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4" fillId="4" borderId="37" xfId="0" applyFont="1" applyFill="1" applyBorder="1" applyAlignment="1" applyProtection="1">
      <alignment horizontal="center" vertical="center" wrapText="1"/>
    </xf>
    <xf numFmtId="0" fontId="13" fillId="15" borderId="14" xfId="0" applyFont="1" applyFill="1" applyBorder="1" applyAlignment="1" applyProtection="1">
      <alignment horizontal="center" vertical="center" wrapText="1"/>
    </xf>
    <xf numFmtId="0" fontId="16" fillId="0" borderId="38" xfId="0" applyFont="1" applyFill="1" applyBorder="1" applyAlignment="1" applyProtection="1">
      <alignment horizontal="center" vertical="center" wrapText="1"/>
    </xf>
    <xf numFmtId="0" fontId="0" fillId="0" borderId="15" xfId="0" applyFill="1" applyBorder="1" applyAlignment="1" applyProtection="1">
      <alignment vertical="center" wrapText="1"/>
    </xf>
  </cellXfs>
  <cellStyles count="5">
    <cellStyle name="Accent4" xfId="1"/>
    <cellStyle name="Accent5" xfId="2"/>
    <cellStyle name="Hipervínculo 2" xfId="3"/>
    <cellStyle name="Normal" xfId="0" builtinId="0"/>
    <cellStyle name="Normal 2" xfId="4"/>
  </cellStyles>
  <dxfs count="40">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alignment horizontal="center" readingOrder="0"/>
    </dxf>
    <dxf>
      <border>
        <top style="medium">
          <color indexed="64"/>
        </top>
      </border>
    </dxf>
    <dxf>
      <border>
        <right style="medium">
          <color indexed="64"/>
        </right>
        <top style="medium">
          <color indexed="64"/>
        </top>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fill>
        <patternFill patternType="solid">
          <fgColor indexed="64"/>
          <bgColor rgb="FFFFC000"/>
        </patternFill>
      </fill>
      <alignment vertical="center" readingOrder="0"/>
    </dxf>
    <dxf>
      <fill>
        <patternFill patternType="solid">
          <fgColor indexed="64"/>
          <bgColor rgb="FFFFC000"/>
        </patternFill>
      </fill>
      <alignment vertical="center" readingOrder="0"/>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
      <alignment vertical="center" readingOrder="0"/>
    </dxf>
    <dxf>
      <alignment vertical="center" readingOrder="0"/>
    </dxf>
    <dxf>
      <fill>
        <patternFill patternType="solid">
          <fgColor indexed="64"/>
          <bgColor rgb="FFFFC000"/>
        </patternFill>
      </fill>
      <alignment vertical="center" readingOrder="0"/>
    </dxf>
    <dxf>
      <fill>
        <patternFill patternType="solid">
          <fgColor indexed="64"/>
          <bgColor rgb="FFFFC000"/>
        </patternFill>
      </fill>
      <alignment vertical="center" readingOrder="0"/>
    </dxf>
    <dxf>
      <font>
        <b/>
        <color theme="0"/>
      </font>
      <fill>
        <patternFill patternType="solid">
          <fgColor indexed="64"/>
          <bgColor theme="3" tint="0.39997558519241921"/>
        </patternFill>
      </fill>
      <alignment horizontal="center" vertical="center" readingOrder="0"/>
    </dxf>
    <dxf>
      <font>
        <b/>
        <color theme="0"/>
      </font>
      <fill>
        <patternFill patternType="solid">
          <fgColor indexed="64"/>
          <bgColor theme="3" tint="0.39997558519241921"/>
        </patternFill>
      </fill>
      <alignment horizontal="center" vertical="center" readingOrder="0"/>
    </dxf>
    <dxf>
      <alignment vertical="center" readingOrder="0"/>
    </dxf>
    <dxf>
      <alignment vertical="center" readingOrder="0"/>
    </dxf>
    <dxf>
      <fill>
        <patternFill patternType="solid">
          <fgColor indexed="64"/>
          <bgColor rgb="FFFFC000"/>
        </patternFill>
      </fill>
      <alignment vertical="center" readingOrder="0"/>
    </dxf>
    <dxf>
      <fill>
        <patternFill patternType="solid">
          <fgColor indexed="64"/>
          <bgColor rgb="FFFFC000"/>
        </patternFill>
      </fill>
      <alignment vertical="center" readingOrder="0"/>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s>
  <tableStyles count="0" defaultTableStyle="TableStyleMedium9" defaultPivotStyle="PivotStyleLight16"/>
  <colors>
    <mruColors>
      <color rgb="FF66FF66"/>
      <color rgb="FFFFFF66"/>
      <color rgb="FFFF5050"/>
      <color rgb="FF66FF99"/>
      <color rgb="FFFFFF00"/>
      <color rgb="FFCC66FF"/>
      <color rgb="FF33CCFF"/>
      <color rgb="FFFF9900"/>
      <color rgb="FFF430B3"/>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11 - Santa Elena.xlsx]Estadísticas Generales!Tabla dinámica4</c:name>
    <c:fmtId val="0"/>
  </c:pivotSource>
  <c:chart>
    <c:autoTitleDeleted val="1"/>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xmlns:c16r2="http://schemas.microsoft.com/office/drawing/2015/06/chart">
            <c:ext xmlns:c15="http://schemas.microsoft.com/office/drawing/2012/chart" uri="{CE6537A1-D6FC-4f65-9D91-7224C49458BB}">
              <c15:layout/>
            </c:ext>
          </c:extLst>
        </c:dLbl>
      </c:pivotFmt>
      <c:pivotFmt>
        <c:idx val="1"/>
        <c:spPr>
          <a:solidFill>
            <a:srgbClr val="FF5050"/>
          </a:solidFill>
          <a:ln w="19050">
            <a:solidFill>
              <a:schemeClr val="lt1"/>
            </a:solidFill>
          </a:ln>
          <a:effectLst/>
        </c:spPr>
      </c:pivotFmt>
      <c:pivotFmt>
        <c:idx val="2"/>
        <c:spPr>
          <a:solidFill>
            <a:srgbClr val="FFFF66"/>
          </a:solidFill>
          <a:ln w="19050">
            <a:solidFill>
              <a:schemeClr val="lt1"/>
            </a:solidFill>
          </a:ln>
          <a:effectLst/>
        </c:spPr>
      </c:pivotFmt>
      <c:pivotFmt>
        <c:idx val="3"/>
        <c:spPr>
          <a:solidFill>
            <a:srgbClr val="66FF66"/>
          </a:solidFill>
          <a:ln w="19050">
            <a:solidFill>
              <a:schemeClr val="lt1"/>
            </a:solidFill>
          </a:ln>
          <a:effectLst/>
        </c:spPr>
      </c:pivotFmt>
    </c:pivotFmts>
    <c:plotArea>
      <c:layout>
        <c:manualLayout>
          <c:layoutTarget val="inner"/>
          <c:xMode val="edge"/>
          <c:yMode val="edge"/>
          <c:x val="6.7221951238396055E-2"/>
          <c:y val="6.7745577025001322E-2"/>
          <c:w val="0.5812917156605294"/>
          <c:h val="0.84570992382942556"/>
        </c:manualLayout>
      </c:layout>
      <c:pieChart>
        <c:varyColors val="1"/>
        <c:ser>
          <c:idx val="0"/>
          <c:order val="0"/>
          <c:tx>
            <c:strRef>
              <c:f>'Estadísticas Generales'!$C$19</c:f>
              <c:strCache>
                <c:ptCount val="1"/>
                <c:pt idx="0">
                  <c:v>Total</c:v>
                </c:pt>
              </c:strCache>
            </c:strRef>
          </c:tx>
          <c:dPt>
            <c:idx val="0"/>
            <c:bubble3D val="0"/>
            <c:spPr>
              <a:solidFill>
                <a:srgbClr val="FF5050"/>
              </a:solidFill>
              <a:ln w="19050">
                <a:solidFill>
                  <a:schemeClr val="lt1"/>
                </a:solidFill>
              </a:ln>
              <a:effectLst/>
            </c:spPr>
            <c:extLst xmlns:c16r2="http://schemas.microsoft.com/office/drawing/2015/06/chart">
              <c:ext xmlns:c16="http://schemas.microsoft.com/office/drawing/2014/chart" uri="{C3380CC4-5D6E-409C-BE32-E72D297353CC}">
                <c16:uniqueId val="{00000001-0C71-4907-9C68-37513D38F4C4}"/>
              </c:ext>
            </c:extLst>
          </c:dPt>
          <c:dPt>
            <c:idx val="1"/>
            <c:bubble3D val="0"/>
            <c:spPr>
              <a:solidFill>
                <a:srgbClr val="FFFF66"/>
              </a:solidFill>
              <a:ln w="19050">
                <a:solidFill>
                  <a:schemeClr val="lt1"/>
                </a:solidFill>
              </a:ln>
              <a:effectLst/>
            </c:spPr>
            <c:extLst xmlns:c16r2="http://schemas.microsoft.com/office/drawing/2015/06/chart">
              <c:ext xmlns:c16="http://schemas.microsoft.com/office/drawing/2014/chart" uri="{C3380CC4-5D6E-409C-BE32-E72D297353CC}">
                <c16:uniqueId val="{00000003-0C71-4907-9C68-37513D38F4C4}"/>
              </c:ext>
            </c:extLst>
          </c:dPt>
          <c:dPt>
            <c:idx val="2"/>
            <c:bubble3D val="0"/>
            <c:spPr>
              <a:solidFill>
                <a:srgbClr val="66FF66"/>
              </a:solidFill>
              <a:ln w="19050">
                <a:solidFill>
                  <a:schemeClr val="lt1"/>
                </a:solidFill>
              </a:ln>
              <a:effectLst/>
            </c:spPr>
            <c:extLst xmlns:c16r2="http://schemas.microsoft.com/office/drawing/2015/06/chart">
              <c:ext xmlns:c16="http://schemas.microsoft.com/office/drawing/2014/chart" uri="{C3380CC4-5D6E-409C-BE32-E72D297353CC}">
                <c16:uniqueId val="{00000005-0C71-4907-9C68-37513D38F4C4}"/>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'Estadísticas Generales'!$B$20:$B$23</c:f>
              <c:strCache>
                <c:ptCount val="3"/>
                <c:pt idx="0">
                  <c:v>NO</c:v>
                </c:pt>
                <c:pt idx="1">
                  <c:v>PARCIAL</c:v>
                </c:pt>
                <c:pt idx="2">
                  <c:v>SÍ</c:v>
                </c:pt>
              </c:strCache>
            </c:strRef>
          </c:cat>
          <c:val>
            <c:numRef>
              <c:f>'Estadísticas Generales'!$C$20:$C$23</c:f>
              <c:numCache>
                <c:formatCode>General</c:formatCode>
                <c:ptCount val="3"/>
                <c:pt idx="0">
                  <c:v>5</c:v>
                </c:pt>
                <c:pt idx="1">
                  <c:v>17</c:v>
                </c:pt>
                <c:pt idx="2">
                  <c:v>35</c:v>
                </c:pt>
              </c:numCache>
            </c:numRef>
          </c:val>
          <c:extLst xmlns:c16r2="http://schemas.microsoft.com/office/drawing/2015/06/chart">
            <c:ext xmlns:c16="http://schemas.microsoft.com/office/drawing/2014/chart" uri="{C3380CC4-5D6E-409C-BE32-E72D297353CC}">
              <c16:uniqueId val="{00000006-0C71-4907-9C68-37513D38F4C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7840295600439737"/>
          <c:y val="0.31968478421430774"/>
          <c:w val="0.25236207120181503"/>
          <c:h val="0.384591618021217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11 - Santa Elena.xlsx]Estadísticas Generales!Tabla dinámica1</c:name>
    <c:fmtId val="1"/>
  </c:pivotSource>
  <c:chart>
    <c:autoTitleDeleted val="1"/>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xmlns:c16r2="http://schemas.microsoft.com/office/drawing/2015/06/chart">
            <c:ext xmlns:c15="http://schemas.microsoft.com/office/drawing/2012/chart" uri="{CE6537A1-D6FC-4f65-9D91-7224C49458BB}">
              <c15:layout/>
            </c:ext>
          </c:extLst>
        </c:dLbl>
      </c:pivotFmt>
      <c:pivotFmt>
        <c:idx val="1"/>
        <c:spPr>
          <a:solidFill>
            <a:srgbClr val="00B050"/>
          </a:solidFill>
          <a:ln w="19050">
            <a:solidFill>
              <a:schemeClr val="lt1"/>
            </a:solidFill>
          </a:ln>
          <a:effectLst/>
        </c:spPr>
      </c:pivotFmt>
      <c:pivotFmt>
        <c:idx val="2"/>
        <c:spPr>
          <a:solidFill>
            <a:schemeClr val="accent6">
              <a:lumMod val="60000"/>
              <a:lumOff val="40000"/>
            </a:schemeClr>
          </a:solidFill>
          <a:ln w="19050">
            <a:solidFill>
              <a:schemeClr val="lt1"/>
            </a:solidFill>
          </a:ln>
          <a:effectLst/>
        </c:spPr>
      </c:pivotFmt>
      <c:pivotFmt>
        <c:idx val="3"/>
        <c:spPr>
          <a:solidFill>
            <a:srgbClr val="00B0F0"/>
          </a:solidFill>
          <a:ln w="19050">
            <a:solidFill>
              <a:schemeClr val="lt1"/>
            </a:solidFill>
          </a:ln>
          <a:effectLst/>
        </c:spPr>
      </c:pivotFmt>
      <c:pivotFmt>
        <c:idx val="4"/>
        <c:spPr>
          <a:solidFill>
            <a:srgbClr val="92D050"/>
          </a:solidFill>
          <a:ln w="19050">
            <a:solidFill>
              <a:schemeClr val="lt1"/>
            </a:solidFill>
          </a:ln>
          <a:effectLst/>
        </c:spPr>
      </c:pivotFmt>
      <c:pivotFmt>
        <c:idx val="5"/>
        <c:spPr>
          <a:solidFill>
            <a:schemeClr val="accent6">
              <a:lumMod val="75000"/>
            </a:schemeClr>
          </a:solidFill>
          <a:ln w="19050">
            <a:solidFill>
              <a:schemeClr val="lt1"/>
            </a:solidFill>
          </a:ln>
          <a:effectLst/>
        </c:spPr>
      </c:pivotFmt>
      <c:pivotFmt>
        <c:idx val="6"/>
        <c:spPr>
          <a:solidFill>
            <a:srgbClr val="FFFF00"/>
          </a:solidFill>
          <a:ln w="19050">
            <a:solidFill>
              <a:schemeClr val="lt1"/>
            </a:solidFill>
          </a:ln>
          <a:effectLst/>
        </c:spPr>
      </c:pivotFmt>
      <c:pivotFmt>
        <c:idx val="7"/>
        <c:spPr>
          <a:solidFill>
            <a:srgbClr val="C00000"/>
          </a:solidFill>
          <a:ln w="19050">
            <a:solidFill>
              <a:schemeClr val="lt1"/>
            </a:solidFill>
          </a:ln>
          <a:effectLst/>
        </c:spPr>
      </c:pivotFmt>
    </c:pivotFmts>
    <c:plotArea>
      <c:layout>
        <c:manualLayout>
          <c:layoutTarget val="inner"/>
          <c:xMode val="edge"/>
          <c:yMode val="edge"/>
          <c:x val="7.9340769903762029E-2"/>
          <c:y val="0.13425925925925927"/>
          <c:w val="0.47742957130358704"/>
          <c:h val="0.79571595217264512"/>
        </c:manualLayout>
      </c:layout>
      <c:pieChart>
        <c:varyColors val="1"/>
        <c:ser>
          <c:idx val="0"/>
          <c:order val="0"/>
          <c:tx>
            <c:strRef>
              <c:f>'Estadísticas Generales'!$C$4</c:f>
              <c:strCache>
                <c:ptCount val="1"/>
                <c:pt idx="0">
                  <c:v>Total</c:v>
                </c:pt>
              </c:strCache>
            </c:strRef>
          </c:tx>
          <c:dPt>
            <c:idx val="0"/>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1-0EB8-48F3-A61E-EE09CF305EC4}"/>
              </c:ext>
            </c:extLst>
          </c:dPt>
          <c:dPt>
            <c:idx val="1"/>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0EB8-48F3-A61E-EE09CF305EC4}"/>
              </c:ext>
            </c:extLst>
          </c:dPt>
          <c:dPt>
            <c:idx val="2"/>
            <c:bubble3D val="0"/>
            <c:spPr>
              <a:solidFill>
                <a:srgbClr val="00B0F0"/>
              </a:solidFill>
              <a:ln w="19050">
                <a:solidFill>
                  <a:schemeClr val="lt1"/>
                </a:solidFill>
              </a:ln>
              <a:effectLst/>
            </c:spPr>
            <c:extLst xmlns:c16r2="http://schemas.microsoft.com/office/drawing/2015/06/chart">
              <c:ext xmlns:c16="http://schemas.microsoft.com/office/drawing/2014/chart" uri="{C3380CC4-5D6E-409C-BE32-E72D297353CC}">
                <c16:uniqueId val="{00000005-0EB8-48F3-A61E-EE09CF305EC4}"/>
              </c:ext>
            </c:extLst>
          </c:dPt>
          <c:dPt>
            <c:idx val="3"/>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7-0EB8-48F3-A61E-EE09CF305EC4}"/>
              </c:ext>
            </c:extLst>
          </c:dPt>
          <c:dPt>
            <c:idx val="4"/>
            <c:bubble3D val="0"/>
            <c:spPr>
              <a:solidFill>
                <a:schemeClr val="accent6">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9-0EB8-48F3-A61E-EE09CF305EC4}"/>
              </c:ext>
            </c:extLst>
          </c:dPt>
          <c:dPt>
            <c:idx val="5"/>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B-0EB8-48F3-A61E-EE09CF305EC4}"/>
              </c:ext>
            </c:extLst>
          </c:dPt>
          <c:dPt>
            <c:idx val="6"/>
            <c:bubble3D val="0"/>
            <c:spPr>
              <a:solidFill>
                <a:srgbClr val="C00000"/>
              </a:solidFill>
              <a:ln w="19050">
                <a:solidFill>
                  <a:schemeClr val="lt1"/>
                </a:solidFill>
              </a:ln>
              <a:effectLst/>
            </c:spPr>
            <c:extLst xmlns:c16r2="http://schemas.microsoft.com/office/drawing/2015/06/chart">
              <c:ext xmlns:c16="http://schemas.microsoft.com/office/drawing/2014/chart" uri="{C3380CC4-5D6E-409C-BE32-E72D297353CC}">
                <c16:uniqueId val="{0000000D-0EB8-48F3-A61E-EE09CF305EC4}"/>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'Estadísticas Generales'!$B$5:$B$12</c:f>
              <c:strCache>
                <c:ptCount val="7"/>
                <c:pt idx="0">
                  <c:v>Ambiente</c:v>
                </c:pt>
                <c:pt idx="1">
                  <c:v>Amenazas y riesgos</c:v>
                </c:pt>
                <c:pt idx="2">
                  <c:v>Equipamientos</c:v>
                </c:pt>
                <c:pt idx="3">
                  <c:v>Espacio Público</c:v>
                </c:pt>
                <c:pt idx="4">
                  <c:v>Movilidad</c:v>
                </c:pt>
                <c:pt idx="5">
                  <c:v>Servicios Públicos</c:v>
                </c:pt>
                <c:pt idx="6">
                  <c:v>Usos</c:v>
                </c:pt>
              </c:strCache>
            </c:strRef>
          </c:cat>
          <c:val>
            <c:numRef>
              <c:f>'Estadísticas Generales'!$C$5:$C$12</c:f>
              <c:numCache>
                <c:formatCode>General</c:formatCode>
                <c:ptCount val="7"/>
                <c:pt idx="0">
                  <c:v>2</c:v>
                </c:pt>
                <c:pt idx="1">
                  <c:v>1</c:v>
                </c:pt>
                <c:pt idx="2">
                  <c:v>14</c:v>
                </c:pt>
                <c:pt idx="3">
                  <c:v>8</c:v>
                </c:pt>
                <c:pt idx="4">
                  <c:v>18</c:v>
                </c:pt>
                <c:pt idx="5">
                  <c:v>10</c:v>
                </c:pt>
                <c:pt idx="6">
                  <c:v>4</c:v>
                </c:pt>
              </c:numCache>
            </c:numRef>
          </c:val>
          <c:extLst xmlns:c16r2="http://schemas.microsoft.com/office/drawing/2015/06/chart">
            <c:ext xmlns:c16="http://schemas.microsoft.com/office/drawing/2014/chart" uri="{C3380CC4-5D6E-409C-BE32-E72D297353CC}">
              <c16:uniqueId val="{0000000E-0EB8-48F3-A61E-EE09CF305EC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0121456692913389"/>
          <c:y val="6.8864100320793223E-2"/>
          <c:w val="0.39878543307086617"/>
          <c:h val="0.8061358996792067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11 - Santa Elena.xlsx]Estadísticas Generales!Tabla dinámica6</c:name>
    <c:fmtId val="9"/>
  </c:pivotSource>
  <c:chart>
    <c:autoTitleDeleted val="1"/>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xmlns:c16r2="http://schemas.microsoft.com/office/drawing/2015/06/chart">
            <c:ext xmlns:c15="http://schemas.microsoft.com/office/drawing/2012/chart" uri="{CE6537A1-D6FC-4f65-9D91-7224C49458BB}">
              <c15:layout/>
            </c:ext>
          </c:extLst>
        </c:dLbl>
      </c:pivotFmt>
      <c:pivotFmt>
        <c:idx val="1"/>
        <c:spPr>
          <a:solidFill>
            <a:srgbClr val="00B050"/>
          </a:solidFill>
          <a:ln w="19050">
            <a:solidFill>
              <a:schemeClr val="lt1"/>
            </a:solidFill>
          </a:ln>
          <a:effectLst/>
        </c:spPr>
      </c:pivotFmt>
      <c:pivotFmt>
        <c:idx val="2"/>
        <c:spPr>
          <a:solidFill>
            <a:schemeClr val="accent6">
              <a:lumMod val="60000"/>
              <a:lumOff val="40000"/>
            </a:schemeClr>
          </a:solidFill>
          <a:ln w="19050">
            <a:solidFill>
              <a:schemeClr val="lt1"/>
            </a:solidFill>
          </a:ln>
          <a:effectLst/>
        </c:spPr>
      </c:pivotFmt>
      <c:pivotFmt>
        <c:idx val="3"/>
        <c:spPr>
          <a:solidFill>
            <a:srgbClr val="00B0F0"/>
          </a:solidFill>
          <a:ln w="19050">
            <a:solidFill>
              <a:schemeClr val="lt1"/>
            </a:solidFill>
          </a:ln>
          <a:effectLst/>
        </c:spPr>
      </c:pivotFmt>
      <c:pivotFmt>
        <c:idx val="4"/>
        <c:spPr>
          <a:solidFill>
            <a:srgbClr val="92D050"/>
          </a:solidFill>
          <a:ln w="19050">
            <a:solidFill>
              <a:schemeClr val="lt1"/>
            </a:solidFill>
          </a:ln>
          <a:effectLst/>
        </c:spPr>
      </c:pivotFmt>
      <c:pivotFmt>
        <c:idx val="5"/>
        <c:spPr>
          <a:solidFill>
            <a:schemeClr val="accent6">
              <a:lumMod val="75000"/>
            </a:schemeClr>
          </a:solidFill>
          <a:ln w="19050">
            <a:solidFill>
              <a:schemeClr val="lt1"/>
            </a:solidFill>
          </a:ln>
          <a:effectLst/>
        </c:spPr>
      </c:pivotFmt>
      <c:pivotFmt>
        <c:idx val="6"/>
        <c:spPr>
          <a:solidFill>
            <a:srgbClr val="FFFF00"/>
          </a:solidFill>
          <a:ln w="19050">
            <a:solidFill>
              <a:schemeClr val="lt1"/>
            </a:solidFill>
          </a:ln>
          <a:effectLst/>
        </c:spPr>
      </c:pivotFmt>
      <c:pivotFmt>
        <c:idx val="7"/>
        <c:spPr>
          <a:solidFill>
            <a:srgbClr val="C00000"/>
          </a:solidFill>
          <a:ln w="19050">
            <a:solidFill>
              <a:schemeClr val="lt1"/>
            </a:solidFill>
          </a:ln>
          <a:effectLst/>
        </c:spPr>
      </c:pivotFmt>
    </c:pivotFmts>
    <c:plotArea>
      <c:layout/>
      <c:pieChart>
        <c:varyColors val="1"/>
        <c:ser>
          <c:idx val="0"/>
          <c:order val="0"/>
          <c:tx>
            <c:strRef>
              <c:f>'Estadísticas Generales'!$C$32</c:f>
              <c:strCache>
                <c:ptCount val="1"/>
                <c:pt idx="0">
                  <c:v>Total</c:v>
                </c:pt>
              </c:strCache>
            </c:strRef>
          </c:tx>
          <c:dPt>
            <c:idx val="0"/>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1-0EDC-44D5-A2D6-F9C432B31631}"/>
              </c:ext>
            </c:extLst>
          </c:dPt>
          <c:dPt>
            <c:idx val="1"/>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0EDC-44D5-A2D6-F9C432B31631}"/>
              </c:ext>
            </c:extLst>
          </c:dPt>
          <c:dPt>
            <c:idx val="2"/>
            <c:bubble3D val="0"/>
            <c:spPr>
              <a:solidFill>
                <a:srgbClr val="00B0F0"/>
              </a:solidFill>
              <a:ln w="19050">
                <a:solidFill>
                  <a:schemeClr val="lt1"/>
                </a:solidFill>
              </a:ln>
              <a:effectLst/>
            </c:spPr>
            <c:extLst xmlns:c16r2="http://schemas.microsoft.com/office/drawing/2015/06/chart">
              <c:ext xmlns:c16="http://schemas.microsoft.com/office/drawing/2014/chart" uri="{C3380CC4-5D6E-409C-BE32-E72D297353CC}">
                <c16:uniqueId val="{00000005-0EDC-44D5-A2D6-F9C432B31631}"/>
              </c:ext>
            </c:extLst>
          </c:dPt>
          <c:dPt>
            <c:idx val="3"/>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7-0EDC-44D5-A2D6-F9C432B31631}"/>
              </c:ext>
            </c:extLst>
          </c:dPt>
          <c:dPt>
            <c:idx val="4"/>
            <c:bubble3D val="0"/>
            <c:spPr>
              <a:solidFill>
                <a:schemeClr val="accent6">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9-0EDC-44D5-A2D6-F9C432B31631}"/>
              </c:ext>
            </c:extLst>
          </c:dPt>
          <c:dPt>
            <c:idx val="5"/>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B-0EDC-44D5-A2D6-F9C432B31631}"/>
              </c:ext>
            </c:extLst>
          </c:dPt>
          <c:dPt>
            <c:idx val="6"/>
            <c:bubble3D val="0"/>
            <c:spPr>
              <a:solidFill>
                <a:srgbClr val="C00000"/>
              </a:solidFill>
              <a:ln w="19050">
                <a:solidFill>
                  <a:schemeClr val="lt1"/>
                </a:solidFill>
              </a:ln>
              <a:effectLst/>
            </c:spPr>
            <c:extLst xmlns:c16r2="http://schemas.microsoft.com/office/drawing/2015/06/chart">
              <c:ext xmlns:c16="http://schemas.microsoft.com/office/drawing/2014/chart" uri="{C3380CC4-5D6E-409C-BE32-E72D297353CC}">
                <c16:uniqueId val="{0000000D-0EDC-44D5-A2D6-F9C432B31631}"/>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'Estadísticas Generales'!$B$33:$B$40</c:f>
              <c:strCache>
                <c:ptCount val="7"/>
                <c:pt idx="0">
                  <c:v>Ambiente</c:v>
                </c:pt>
                <c:pt idx="1">
                  <c:v>Amenazas y riesgos</c:v>
                </c:pt>
                <c:pt idx="2">
                  <c:v>Equipamientos</c:v>
                </c:pt>
                <c:pt idx="3">
                  <c:v>Espacio Público</c:v>
                </c:pt>
                <c:pt idx="4">
                  <c:v>Movilidad</c:v>
                </c:pt>
                <c:pt idx="5">
                  <c:v>Servicios Públicos</c:v>
                </c:pt>
                <c:pt idx="6">
                  <c:v>Usos</c:v>
                </c:pt>
              </c:strCache>
            </c:strRef>
          </c:cat>
          <c:val>
            <c:numRef>
              <c:f>'Estadísticas Generales'!$C$33:$C$40</c:f>
              <c:numCache>
                <c:formatCode>General</c:formatCode>
                <c:ptCount val="7"/>
                <c:pt idx="0">
                  <c:v>2</c:v>
                </c:pt>
                <c:pt idx="1">
                  <c:v>1</c:v>
                </c:pt>
                <c:pt idx="2">
                  <c:v>12</c:v>
                </c:pt>
                <c:pt idx="3">
                  <c:v>8</c:v>
                </c:pt>
                <c:pt idx="4">
                  <c:v>18</c:v>
                </c:pt>
                <c:pt idx="5">
                  <c:v>7</c:v>
                </c:pt>
                <c:pt idx="6">
                  <c:v>4</c:v>
                </c:pt>
              </c:numCache>
            </c:numRef>
          </c:val>
          <c:extLst xmlns:c16r2="http://schemas.microsoft.com/office/drawing/2015/06/chart">
            <c:ext xmlns:c16="http://schemas.microsoft.com/office/drawing/2014/chart" uri="{C3380CC4-5D6E-409C-BE32-E72D297353CC}">
              <c16:uniqueId val="{0000000E-0EDC-44D5-A2D6-F9C432B3163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66675</xdr:colOff>
      <xdr:row>0</xdr:row>
      <xdr:rowOff>0</xdr:rowOff>
    </xdr:from>
    <xdr:ext cx="1698171" cy="962024"/>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647825" y="0"/>
          <a:ext cx="1698171" cy="962024"/>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95249</xdr:colOff>
      <xdr:row>17</xdr:row>
      <xdr:rowOff>4762</xdr:rowOff>
    </xdr:from>
    <xdr:to>
      <xdr:col>8</xdr:col>
      <xdr:colOff>47625</xdr:colOff>
      <xdr:row>27</xdr:row>
      <xdr:rowOff>9525</xdr:rowOff>
    </xdr:to>
    <xdr:graphicFrame macro="">
      <xdr:nvGraphicFramePr>
        <xdr:cNvPr id="5" name="Gráfico 4">
          <a:extLst>
            <a:ext uri="{FF2B5EF4-FFF2-40B4-BE49-F238E27FC236}">
              <a16:creationId xmlns=""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2</xdr:row>
      <xdr:rowOff>52388</xdr:rowOff>
    </xdr:from>
    <xdr:to>
      <xdr:col>9</xdr:col>
      <xdr:colOff>66675</xdr:colOff>
      <xdr:row>15</xdr:row>
      <xdr:rowOff>104776</xdr:rowOff>
    </xdr:to>
    <xdr:graphicFrame macro="">
      <xdr:nvGraphicFramePr>
        <xdr:cNvPr id="4" name="Gráfico 3">
          <a:extLst>
            <a:ext uri="{FF2B5EF4-FFF2-40B4-BE49-F238E27FC236}">
              <a16:creationId xmlns=""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147637</xdr:colOff>
      <xdr:row>29</xdr:row>
      <xdr:rowOff>166687</xdr:rowOff>
    </xdr:from>
    <xdr:to>
      <xdr:col>7</xdr:col>
      <xdr:colOff>909637</xdr:colOff>
      <xdr:row>43</xdr:row>
      <xdr:rowOff>4762</xdr:rowOff>
    </xdr:to>
    <xdr:graphicFrame macro="">
      <xdr:nvGraphicFramePr>
        <xdr:cNvPr id="9" name="Gráfico 8">
          <a:extLst>
            <a:ext uri="{FF2B5EF4-FFF2-40B4-BE49-F238E27FC236}">
              <a16:creationId xmlns="" xmlns:a16="http://schemas.microsoft.com/office/drawing/2014/main"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Users/Fernanda/Downloads/20170407%20Consolidado%20Matriz%20de%20problemas%20y%20soluciones%20UPU%2011.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Daniela Manrique" refreshedDate="42751.491652199074" createdVersion="5" refreshedVersion="5" minRefreshableVersion="3" recordCount="57">
  <cacheSource type="worksheet">
    <worksheetSource ref="D5:D62" sheet="UPU 11"/>
  </cacheSource>
  <cacheFields count="1">
    <cacheField name="Temática" numFmtId="0">
      <sharedItems count="7">
        <s v="Ambiente"/>
        <s v="Amenazas y riesgos"/>
        <s v="Equipamientos"/>
        <s v="Espacio Público"/>
        <s v="Movilidad"/>
        <s v="Servicios Públicos"/>
        <s v="Uso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a Manrique" refreshedDate="42751.494407060185" createdVersion="5" refreshedVersion="5" minRefreshableVersion="3" recordCount="57">
  <cacheSource type="worksheet">
    <worksheetSource ref="J5:J62" sheet="UPU 11"/>
  </cacheSource>
  <cacheFields count="1">
    <cacheField name="Aplica para UPU" numFmtId="0">
      <sharedItems count="3">
        <s v="SÍ"/>
        <s v="PARCIAL"/>
        <s v="NO"/>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aniela Manrique" refreshedDate="42751.496894097225" createdVersion="5" refreshedVersion="5" minRefreshableVersion="3" recordCount="52">
  <cacheSource type="worksheet">
    <worksheetSource ref="C5:C57" sheet="Hoja2" r:id="rId2"/>
  </cacheSource>
  <cacheFields count="1">
    <cacheField name="Temática" numFmtId="0">
      <sharedItems count="7">
        <s v="Ambiente"/>
        <s v="Amenazas y riesgos"/>
        <s v="Equipamientos"/>
        <s v="Espacio Público"/>
        <s v="Movilidad"/>
        <s v="Servicios Públicos"/>
        <s v="Us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7">
  <r>
    <x v="0"/>
  </r>
  <r>
    <x v="0"/>
  </r>
  <r>
    <x v="1"/>
  </r>
  <r>
    <x v="2"/>
  </r>
  <r>
    <x v="2"/>
  </r>
  <r>
    <x v="2"/>
  </r>
  <r>
    <x v="2"/>
  </r>
  <r>
    <x v="2"/>
  </r>
  <r>
    <x v="2"/>
  </r>
  <r>
    <x v="2"/>
  </r>
  <r>
    <x v="2"/>
  </r>
  <r>
    <x v="2"/>
  </r>
  <r>
    <x v="2"/>
  </r>
  <r>
    <x v="2"/>
  </r>
  <r>
    <x v="2"/>
  </r>
  <r>
    <x v="2"/>
  </r>
  <r>
    <x v="2"/>
  </r>
  <r>
    <x v="3"/>
  </r>
  <r>
    <x v="3"/>
  </r>
  <r>
    <x v="3"/>
  </r>
  <r>
    <x v="3"/>
  </r>
  <r>
    <x v="3"/>
  </r>
  <r>
    <x v="3"/>
  </r>
  <r>
    <x v="3"/>
  </r>
  <r>
    <x v="3"/>
  </r>
  <r>
    <x v="4"/>
  </r>
  <r>
    <x v="4"/>
  </r>
  <r>
    <x v="4"/>
  </r>
  <r>
    <x v="4"/>
  </r>
  <r>
    <x v="4"/>
  </r>
  <r>
    <x v="4"/>
  </r>
  <r>
    <x v="4"/>
  </r>
  <r>
    <x v="4"/>
  </r>
  <r>
    <x v="4"/>
  </r>
  <r>
    <x v="4"/>
  </r>
  <r>
    <x v="4"/>
  </r>
  <r>
    <x v="4"/>
  </r>
  <r>
    <x v="4"/>
  </r>
  <r>
    <x v="4"/>
  </r>
  <r>
    <x v="4"/>
  </r>
  <r>
    <x v="4"/>
  </r>
  <r>
    <x v="4"/>
  </r>
  <r>
    <x v="4"/>
  </r>
  <r>
    <x v="5"/>
  </r>
  <r>
    <x v="5"/>
  </r>
  <r>
    <x v="5"/>
  </r>
  <r>
    <x v="5"/>
  </r>
  <r>
    <x v="5"/>
  </r>
  <r>
    <x v="5"/>
  </r>
  <r>
    <x v="5"/>
  </r>
  <r>
    <x v="5"/>
  </r>
  <r>
    <x v="5"/>
  </r>
  <r>
    <x v="5"/>
  </r>
  <r>
    <x v="6"/>
  </r>
  <r>
    <x v="6"/>
  </r>
  <r>
    <x v="6"/>
  </r>
  <r>
    <x v="6"/>
  </r>
</pivotCacheRecords>
</file>

<file path=xl/pivotCache/pivotCacheRecords2.xml><?xml version="1.0" encoding="utf-8"?>
<pivotCacheRecords xmlns="http://schemas.openxmlformats.org/spreadsheetml/2006/main" xmlns:r="http://schemas.openxmlformats.org/officeDocument/2006/relationships" count="57">
  <r>
    <x v="0"/>
  </r>
  <r>
    <x v="0"/>
  </r>
  <r>
    <x v="1"/>
  </r>
  <r>
    <x v="2"/>
  </r>
  <r>
    <x v="2"/>
  </r>
  <r>
    <x v="1"/>
  </r>
  <r>
    <x v="1"/>
  </r>
  <r>
    <x v="1"/>
  </r>
  <r>
    <x v="1"/>
  </r>
  <r>
    <x v="1"/>
  </r>
  <r>
    <x v="0"/>
  </r>
  <r>
    <x v="1"/>
  </r>
  <r>
    <x v="1"/>
  </r>
  <r>
    <x v="0"/>
  </r>
  <r>
    <x v="0"/>
  </r>
  <r>
    <x v="0"/>
  </r>
  <r>
    <x v="0"/>
  </r>
  <r>
    <x v="1"/>
  </r>
  <r>
    <x v="0"/>
  </r>
  <r>
    <x v="0"/>
  </r>
  <r>
    <x v="0"/>
  </r>
  <r>
    <x v="0"/>
  </r>
  <r>
    <x v="0"/>
  </r>
  <r>
    <x v="0"/>
  </r>
  <r>
    <x v="0"/>
  </r>
  <r>
    <x v="1"/>
  </r>
  <r>
    <x v="1"/>
  </r>
  <r>
    <x v="1"/>
  </r>
  <r>
    <x v="1"/>
  </r>
  <r>
    <x v="1"/>
  </r>
  <r>
    <x v="0"/>
  </r>
  <r>
    <x v="0"/>
  </r>
  <r>
    <x v="0"/>
  </r>
  <r>
    <x v="0"/>
  </r>
  <r>
    <x v="0"/>
  </r>
  <r>
    <x v="0"/>
  </r>
  <r>
    <x v="0"/>
  </r>
  <r>
    <x v="0"/>
  </r>
  <r>
    <x v="0"/>
  </r>
  <r>
    <x v="0"/>
  </r>
  <r>
    <x v="0"/>
  </r>
  <r>
    <x v="0"/>
  </r>
  <r>
    <x v="0"/>
  </r>
  <r>
    <x v="2"/>
  </r>
  <r>
    <x v="2"/>
  </r>
  <r>
    <x v="2"/>
  </r>
  <r>
    <x v="1"/>
  </r>
  <r>
    <x v="1"/>
  </r>
  <r>
    <x v="1"/>
  </r>
  <r>
    <x v="0"/>
  </r>
  <r>
    <x v="0"/>
  </r>
  <r>
    <x v="0"/>
  </r>
  <r>
    <x v="0"/>
  </r>
  <r>
    <x v="0"/>
  </r>
  <r>
    <x v="0"/>
  </r>
  <r>
    <x v="0"/>
  </r>
  <r>
    <x v="0"/>
  </r>
</pivotCacheRecords>
</file>

<file path=xl/pivotCache/pivotCacheRecords3.xml><?xml version="1.0" encoding="utf-8"?>
<pivotCacheRecords xmlns="http://schemas.openxmlformats.org/spreadsheetml/2006/main" xmlns:r="http://schemas.openxmlformats.org/officeDocument/2006/relationships" count="52">
  <r>
    <x v="0"/>
  </r>
  <r>
    <x v="0"/>
  </r>
  <r>
    <x v="1"/>
  </r>
  <r>
    <x v="2"/>
  </r>
  <r>
    <x v="2"/>
  </r>
  <r>
    <x v="2"/>
  </r>
  <r>
    <x v="2"/>
  </r>
  <r>
    <x v="2"/>
  </r>
  <r>
    <x v="2"/>
  </r>
  <r>
    <x v="2"/>
  </r>
  <r>
    <x v="2"/>
  </r>
  <r>
    <x v="2"/>
  </r>
  <r>
    <x v="2"/>
  </r>
  <r>
    <x v="2"/>
  </r>
  <r>
    <x v="2"/>
  </r>
  <r>
    <x v="3"/>
  </r>
  <r>
    <x v="3"/>
  </r>
  <r>
    <x v="3"/>
  </r>
  <r>
    <x v="3"/>
  </r>
  <r>
    <x v="3"/>
  </r>
  <r>
    <x v="3"/>
  </r>
  <r>
    <x v="3"/>
  </r>
  <r>
    <x v="3"/>
  </r>
  <r>
    <x v="4"/>
  </r>
  <r>
    <x v="4"/>
  </r>
  <r>
    <x v="4"/>
  </r>
  <r>
    <x v="4"/>
  </r>
  <r>
    <x v="4"/>
  </r>
  <r>
    <x v="4"/>
  </r>
  <r>
    <x v="4"/>
  </r>
  <r>
    <x v="4"/>
  </r>
  <r>
    <x v="4"/>
  </r>
  <r>
    <x v="4"/>
  </r>
  <r>
    <x v="4"/>
  </r>
  <r>
    <x v="4"/>
  </r>
  <r>
    <x v="4"/>
  </r>
  <r>
    <x v="4"/>
  </r>
  <r>
    <x v="4"/>
  </r>
  <r>
    <x v="4"/>
  </r>
  <r>
    <x v="4"/>
  </r>
  <r>
    <x v="4"/>
  </r>
  <r>
    <x v="5"/>
  </r>
  <r>
    <x v="5"/>
  </r>
  <r>
    <x v="5"/>
  </r>
  <r>
    <x v="5"/>
  </r>
  <r>
    <x v="5"/>
  </r>
  <r>
    <x v="5"/>
  </r>
  <r>
    <x v="5"/>
  </r>
  <r>
    <x v="6"/>
  </r>
  <r>
    <x v="6"/>
  </r>
  <r>
    <x v="6"/>
  </r>
  <r>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6" cacheId="9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11" rowHeaderCaption="Temática">
  <location ref="B32:C40" firstHeaderRow="1" firstDataRow="1" firstDataCol="1"/>
  <pivotFields count="1">
    <pivotField axis="axisRow" dataField="1" showAll="0">
      <items count="8">
        <item x="0"/>
        <item x="1"/>
        <item x="2"/>
        <item x="3"/>
        <item x="4"/>
        <item x="5"/>
        <item x="6"/>
        <item t="default"/>
      </items>
    </pivotField>
  </pivotFields>
  <rowFields count="1">
    <field x="0"/>
  </rowFields>
  <rowItems count="8">
    <i>
      <x/>
    </i>
    <i>
      <x v="1"/>
    </i>
    <i>
      <x v="2"/>
    </i>
    <i>
      <x v="3"/>
    </i>
    <i>
      <x v="4"/>
    </i>
    <i>
      <x v="5"/>
    </i>
    <i>
      <x v="6"/>
    </i>
    <i t="grand">
      <x/>
    </i>
  </rowItems>
  <colItems count="1">
    <i/>
  </colItems>
  <dataFields count="1">
    <dataField name="N° de problemas identificados" fld="0" subtotal="count" baseField="0" baseItem="0"/>
  </dataFields>
  <formats count="21">
    <format dxfId="27">
      <pivotArea field="0" type="button" dataOnly="0" labelOnly="1" outline="0" axis="axisRow" fieldPosition="0"/>
    </format>
    <format dxfId="26">
      <pivotArea dataOnly="0" labelOnly="1" outline="0" axis="axisValues" fieldPosition="0"/>
    </format>
    <format dxfId="25">
      <pivotArea grandRow="1" outline="0" collapsedLevelsAreSubtotals="1" fieldPosition="0"/>
    </format>
    <format dxfId="24">
      <pivotArea dataOnly="0" labelOnly="1" grandRow="1" outline="0" fieldPosition="0"/>
    </format>
    <format dxfId="23">
      <pivotArea collapsedLevelsAreSubtotals="1" fieldPosition="0">
        <references count="1">
          <reference field="0" count="0"/>
        </references>
      </pivotArea>
    </format>
    <format dxfId="22">
      <pivotArea dataOnly="0" labelOnly="1" fieldPosition="0">
        <references count="1">
          <reference field="0" count="0"/>
        </references>
      </pivotArea>
    </format>
    <format dxfId="21">
      <pivotArea type="all" dataOnly="0" outline="0" fieldPosition="0"/>
    </format>
    <format dxfId="20">
      <pivotArea outline="0" collapsedLevelsAreSubtotals="1" fieldPosition="0"/>
    </format>
    <format dxfId="19">
      <pivotArea field="0" type="button" dataOnly="0" labelOnly="1" outline="0" axis="axisRow" fieldPosition="0"/>
    </format>
    <format dxfId="18">
      <pivotArea dataOnly="0" labelOnly="1" outline="0" axis="axisValues" fieldPosition="0"/>
    </format>
    <format dxfId="17">
      <pivotArea dataOnly="0" labelOnly="1" fieldPosition="0">
        <references count="1">
          <reference field="0" count="0"/>
        </references>
      </pivotArea>
    </format>
    <format dxfId="16">
      <pivotArea dataOnly="0" labelOnly="1" grandRow="1" outline="0" fieldPosition="0"/>
    </format>
    <format dxfId="15">
      <pivotArea type="all" dataOnly="0" outline="0" fieldPosition="0"/>
    </format>
    <format dxfId="14">
      <pivotArea outline="0" collapsedLevelsAreSubtotals="1" fieldPosition="0"/>
    </format>
    <format dxfId="13">
      <pivotArea field="0" type="button" dataOnly="0" labelOnly="1" outline="0" axis="axisRow" fieldPosition="0"/>
    </format>
    <format dxfId="12">
      <pivotArea dataOnly="0" labelOnly="1" outline="0" axis="axisValues" fieldPosition="0"/>
    </format>
    <format dxfId="11">
      <pivotArea dataOnly="0" labelOnly="1" fieldPosition="0">
        <references count="1">
          <reference field="0" count="0"/>
        </references>
      </pivotArea>
    </format>
    <format dxfId="10">
      <pivotArea dataOnly="0" labelOnly="1" grandRow="1" outline="0" fieldPosition="0"/>
    </format>
    <format dxfId="9">
      <pivotArea dataOnly="0" labelOnly="1" grandRow="1" outline="0" fieldPosition="0"/>
    </format>
    <format dxfId="8">
      <pivotArea grandRow="1" outline="0" collapsedLevelsAreSubtotals="1" fieldPosition="0"/>
    </format>
    <format dxfId="7">
      <pivotArea outline="0" collapsedLevelsAreSubtotals="1" fieldPosition="0"/>
    </format>
  </formats>
  <chartFormats count="16">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0" count="1" selected="0">
            <x v="0"/>
          </reference>
        </references>
      </pivotArea>
    </chartFormat>
    <chartFormat chart="6" format="3">
      <pivotArea type="data" outline="0" fieldPosition="0">
        <references count="2">
          <reference field="4294967294" count="1" selected="0">
            <x v="0"/>
          </reference>
          <reference field="0" count="1" selected="0">
            <x v="1"/>
          </reference>
        </references>
      </pivotArea>
    </chartFormat>
    <chartFormat chart="6" format="4">
      <pivotArea type="data" outline="0" fieldPosition="0">
        <references count="2">
          <reference field="4294967294" count="1" selected="0">
            <x v="0"/>
          </reference>
          <reference field="0" count="1" selected="0">
            <x v="2"/>
          </reference>
        </references>
      </pivotArea>
    </chartFormat>
    <chartFormat chart="6" format="5">
      <pivotArea type="data" outline="0" fieldPosition="0">
        <references count="2">
          <reference field="4294967294" count="1" selected="0">
            <x v="0"/>
          </reference>
          <reference field="0" count="1" selected="0">
            <x v="3"/>
          </reference>
        </references>
      </pivotArea>
    </chartFormat>
    <chartFormat chart="6" format="6">
      <pivotArea type="data" outline="0" fieldPosition="0">
        <references count="2">
          <reference field="4294967294" count="1" selected="0">
            <x v="0"/>
          </reference>
          <reference field="0" count="1" selected="0">
            <x v="4"/>
          </reference>
        </references>
      </pivotArea>
    </chartFormat>
    <chartFormat chart="6" format="7">
      <pivotArea type="data" outline="0" fieldPosition="0">
        <references count="2">
          <reference field="4294967294" count="1" selected="0">
            <x v="0"/>
          </reference>
          <reference field="0" count="1" selected="0">
            <x v="5"/>
          </reference>
        </references>
      </pivotArea>
    </chartFormat>
    <chartFormat chart="6" format="8">
      <pivotArea type="data" outline="0" fieldPosition="0">
        <references count="2">
          <reference field="4294967294" count="1" selected="0">
            <x v="0"/>
          </reference>
          <reference field="0" count="1" selected="0">
            <x v="6"/>
          </reference>
        </references>
      </pivotArea>
    </chartFormat>
    <chartFormat chart="9" format="0" series="1">
      <pivotArea type="data" outline="0" fieldPosition="0">
        <references count="1">
          <reference field="4294967294" count="1" selected="0">
            <x v="0"/>
          </reference>
        </references>
      </pivotArea>
    </chartFormat>
    <chartFormat chart="9" format="1">
      <pivotArea type="data" outline="0" fieldPosition="0">
        <references count="2">
          <reference field="4294967294" count="1" selected="0">
            <x v="0"/>
          </reference>
          <reference field="0" count="1" selected="0">
            <x v="0"/>
          </reference>
        </references>
      </pivotArea>
    </chartFormat>
    <chartFormat chart="9" format="2">
      <pivotArea type="data" outline="0" fieldPosition="0">
        <references count="2">
          <reference field="4294967294" count="1" selected="0">
            <x v="0"/>
          </reference>
          <reference field="0" count="1" selected="0">
            <x v="1"/>
          </reference>
        </references>
      </pivotArea>
    </chartFormat>
    <chartFormat chart="9" format="3">
      <pivotArea type="data" outline="0" fieldPosition="0">
        <references count="2">
          <reference field="4294967294" count="1" selected="0">
            <x v="0"/>
          </reference>
          <reference field="0" count="1" selected="0">
            <x v="2"/>
          </reference>
        </references>
      </pivotArea>
    </chartFormat>
    <chartFormat chart="9" format="4">
      <pivotArea type="data" outline="0" fieldPosition="0">
        <references count="2">
          <reference field="4294967294" count="1" selected="0">
            <x v="0"/>
          </reference>
          <reference field="0" count="1" selected="0">
            <x v="3"/>
          </reference>
        </references>
      </pivotArea>
    </chartFormat>
    <chartFormat chart="9" format="5">
      <pivotArea type="data" outline="0" fieldPosition="0">
        <references count="2">
          <reference field="4294967294" count="1" selected="0">
            <x v="0"/>
          </reference>
          <reference field="0" count="1" selected="0">
            <x v="4"/>
          </reference>
        </references>
      </pivotArea>
    </chartFormat>
    <chartFormat chart="9" format="6">
      <pivotArea type="data" outline="0" fieldPosition="0">
        <references count="2">
          <reference field="4294967294" count="1" selected="0">
            <x v="0"/>
          </reference>
          <reference field="0" count="1" selected="0">
            <x v="5"/>
          </reference>
        </references>
      </pivotArea>
    </chartFormat>
    <chartFormat chart="9" format="7">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 dinámica4" cacheId="9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1" rowHeaderCaption="APLICA UPU">
  <location ref="B19:C23" firstHeaderRow="1" firstDataRow="1" firstDataCol="1"/>
  <pivotFields count="1">
    <pivotField axis="axisRow" dataField="1" showAll="0">
      <items count="4">
        <item x="2"/>
        <item x="1"/>
        <item x="0"/>
        <item t="default"/>
      </items>
    </pivotField>
  </pivotFields>
  <rowFields count="1">
    <field x="0"/>
  </rowFields>
  <rowItems count="4">
    <i>
      <x/>
    </i>
    <i>
      <x v="1"/>
    </i>
    <i>
      <x v="2"/>
    </i>
    <i t="grand">
      <x/>
    </i>
  </rowItems>
  <colItems count="1">
    <i/>
  </colItems>
  <dataFields count="1">
    <dataField name="#" fld="0" subtotal="count" baseField="0" baseItem="0"/>
  </dataFields>
  <formats count="6">
    <format dxfId="33">
      <pivotArea field="0" type="button" dataOnly="0" labelOnly="1" outline="0" axis="axisRow" fieldPosition="0"/>
    </format>
    <format dxfId="32">
      <pivotArea dataOnly="0" labelOnly="1" outline="0" axis="axisValues" fieldPosition="0"/>
    </format>
    <format dxfId="31">
      <pivotArea grandRow="1" outline="0" collapsedLevelsAreSubtotals="1" fieldPosition="0"/>
    </format>
    <format dxfId="30">
      <pivotArea dataOnly="0" labelOnly="1" grandRow="1" outline="0" fieldPosition="0"/>
    </format>
    <format dxfId="29">
      <pivotArea collapsedLevelsAreSubtotals="1" fieldPosition="0">
        <references count="1">
          <reference field="0" count="0"/>
        </references>
      </pivotArea>
    </format>
    <format dxfId="28">
      <pivotArea dataOnly="0" labelOnly="1" fieldPosition="0">
        <references count="1">
          <reference field="0" count="0"/>
        </references>
      </pivotArea>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 dinámica1" cacheId="9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 rowHeaderCaption="Temática">
  <location ref="B4:C12" firstHeaderRow="1" firstDataRow="1" firstDataCol="1"/>
  <pivotFields count="1">
    <pivotField axis="axisRow" dataField="1" showAll="0">
      <items count="8">
        <item x="0"/>
        <item x="1"/>
        <item x="2"/>
        <item x="3"/>
        <item x="4"/>
        <item x="5"/>
        <item x="6"/>
        <item t="default"/>
      </items>
    </pivotField>
  </pivotFields>
  <rowFields count="1">
    <field x="0"/>
  </rowFields>
  <rowItems count="8">
    <i>
      <x/>
    </i>
    <i>
      <x v="1"/>
    </i>
    <i>
      <x v="2"/>
    </i>
    <i>
      <x v="3"/>
    </i>
    <i>
      <x v="4"/>
    </i>
    <i>
      <x v="5"/>
    </i>
    <i>
      <x v="6"/>
    </i>
    <i t="grand">
      <x/>
    </i>
  </rowItems>
  <colItems count="1">
    <i/>
  </colItems>
  <dataFields count="1">
    <dataField name="N° de problemas identificados" fld="0" subtotal="count" baseField="0" baseItem="0"/>
  </dataFields>
  <formats count="6">
    <format dxfId="39">
      <pivotArea field="0" type="button" dataOnly="0" labelOnly="1" outline="0" axis="axisRow" fieldPosition="0"/>
    </format>
    <format dxfId="38">
      <pivotArea dataOnly="0" labelOnly="1" outline="0" axis="axisValues" fieldPosition="0"/>
    </format>
    <format dxfId="37">
      <pivotArea grandRow="1" outline="0" collapsedLevelsAreSubtotals="1" fieldPosition="0"/>
    </format>
    <format dxfId="36">
      <pivotArea dataOnly="0" labelOnly="1" grandRow="1" outline="0" fieldPosition="0"/>
    </format>
    <format dxfId="35">
      <pivotArea collapsedLevelsAreSubtotals="1" fieldPosition="0">
        <references count="1">
          <reference field="0" count="0"/>
        </references>
      </pivotArea>
    </format>
    <format dxfId="34">
      <pivotArea dataOnly="0" labelOnly="1" fieldPosition="0">
        <references count="1">
          <reference field="0" count="0"/>
        </references>
      </pivotArea>
    </format>
  </formats>
  <chartFormats count="8">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0" count="1" selected="0">
            <x v="0"/>
          </reference>
        </references>
      </pivotArea>
    </chartFormat>
    <chartFormat chart="1" format="2">
      <pivotArea type="data" outline="0" fieldPosition="0">
        <references count="2">
          <reference field="4294967294" count="1" selected="0">
            <x v="0"/>
          </reference>
          <reference field="0" count="1" selected="0">
            <x v="1"/>
          </reference>
        </references>
      </pivotArea>
    </chartFormat>
    <chartFormat chart="1" format="3">
      <pivotArea type="data" outline="0" fieldPosition="0">
        <references count="2">
          <reference field="4294967294" count="1" selected="0">
            <x v="0"/>
          </reference>
          <reference field="0" count="1" selected="0">
            <x v="2"/>
          </reference>
        </references>
      </pivotArea>
    </chartFormat>
    <chartFormat chart="1" format="4">
      <pivotArea type="data" outline="0" fieldPosition="0">
        <references count="2">
          <reference field="4294967294" count="1" selected="0">
            <x v="0"/>
          </reference>
          <reference field="0" count="1" selected="0">
            <x v="3"/>
          </reference>
        </references>
      </pivotArea>
    </chartFormat>
    <chartFormat chart="1" format="5">
      <pivotArea type="data" outline="0" fieldPosition="0">
        <references count="2">
          <reference field="4294967294" count="1" selected="0">
            <x v="0"/>
          </reference>
          <reference field="0" count="1" selected="0">
            <x v="4"/>
          </reference>
        </references>
      </pivotArea>
    </chartFormat>
    <chartFormat chart="1" format="6">
      <pivotArea type="data" outline="0" fieldPosition="0">
        <references count="2">
          <reference field="4294967294" count="1" selected="0">
            <x v="0"/>
          </reference>
          <reference field="0" count="1" selected="0">
            <x v="5"/>
          </reference>
        </references>
      </pivotArea>
    </chartFormat>
    <chartFormat chart="1" format="7">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zoomScale="70" zoomScaleNormal="70" workbookViewId="0">
      <selection activeCell="A3" sqref="A3"/>
    </sheetView>
  </sheetViews>
  <sheetFormatPr baseColWidth="10" defaultColWidth="11.42578125" defaultRowHeight="15.75" x14ac:dyDescent="0.25"/>
  <cols>
    <col min="1" max="1" width="21" style="75" customWidth="1"/>
    <col min="2" max="2" width="4.85546875" style="70" customWidth="1"/>
    <col min="3" max="3" width="20" style="70" customWidth="1"/>
    <col min="4" max="4" width="17.7109375" style="71" customWidth="1"/>
    <col min="5" max="5" width="28.28515625" style="72" customWidth="1"/>
    <col min="6" max="6" width="47.5703125" style="72" customWidth="1"/>
    <col min="7" max="7" width="38" style="72" customWidth="1"/>
    <col min="8" max="8" width="36.140625" style="72" customWidth="1"/>
    <col min="9" max="9" width="39.42578125" style="72" customWidth="1"/>
    <col min="10" max="10" width="13.85546875" style="71" customWidth="1"/>
    <col min="11" max="11" width="43.7109375" style="71" customWidth="1"/>
    <col min="12" max="12" width="14.7109375" style="7" customWidth="1"/>
    <col min="13" max="16384" width="11.42578125" style="7"/>
  </cols>
  <sheetData>
    <row r="1" spans="1:12" x14ac:dyDescent="0.25">
      <c r="A1" s="1"/>
      <c r="B1" s="2"/>
      <c r="C1" s="2"/>
      <c r="D1" s="3"/>
      <c r="E1" s="4" t="s">
        <v>269</v>
      </c>
      <c r="F1" s="4"/>
      <c r="G1" s="4"/>
      <c r="H1" s="4"/>
      <c r="I1" s="4"/>
      <c r="J1" s="4"/>
      <c r="K1" s="5"/>
      <c r="L1" s="6"/>
    </row>
    <row r="2" spans="1:12" x14ac:dyDescent="0.25">
      <c r="A2" s="1"/>
      <c r="B2" s="8"/>
      <c r="C2" s="8"/>
      <c r="D2" s="9"/>
      <c r="E2" s="10"/>
      <c r="F2" s="10"/>
      <c r="G2" s="10"/>
      <c r="H2" s="10"/>
      <c r="I2" s="10"/>
      <c r="J2" s="10"/>
      <c r="K2" s="11"/>
      <c r="L2" s="6"/>
    </row>
    <row r="3" spans="1:12" x14ac:dyDescent="0.25">
      <c r="A3" s="1"/>
      <c r="B3" s="8"/>
      <c r="C3" s="8"/>
      <c r="D3" s="9"/>
      <c r="E3" s="10"/>
      <c r="F3" s="10"/>
      <c r="G3" s="10"/>
      <c r="H3" s="10"/>
      <c r="I3" s="10"/>
      <c r="J3" s="10"/>
      <c r="K3" s="11"/>
      <c r="L3" s="6"/>
    </row>
    <row r="4" spans="1:12" ht="69" customHeight="1" thickBot="1" x14ac:dyDescent="0.3">
      <c r="A4" s="1"/>
      <c r="B4" s="8"/>
      <c r="C4" s="8"/>
      <c r="D4" s="9"/>
      <c r="E4" s="12"/>
      <c r="F4" s="12"/>
      <c r="G4" s="12"/>
      <c r="H4" s="12"/>
      <c r="I4" s="12"/>
      <c r="J4" s="12"/>
      <c r="K4" s="13"/>
      <c r="L4" s="6"/>
    </row>
    <row r="5" spans="1:12" s="19" customFormat="1" ht="38.25" customHeight="1" thickBot="1" x14ac:dyDescent="0.3">
      <c r="A5" s="14"/>
      <c r="B5" s="15" t="s">
        <v>0</v>
      </c>
      <c r="C5" s="16" t="s">
        <v>1</v>
      </c>
      <c r="D5" s="16" t="s">
        <v>10</v>
      </c>
      <c r="E5" s="16" t="s">
        <v>2</v>
      </c>
      <c r="F5" s="16" t="s">
        <v>3</v>
      </c>
      <c r="G5" s="16" t="s">
        <v>4</v>
      </c>
      <c r="H5" s="16" t="s">
        <v>5</v>
      </c>
      <c r="I5" s="16" t="s">
        <v>6</v>
      </c>
      <c r="J5" s="17" t="s">
        <v>8</v>
      </c>
      <c r="K5" s="17" t="s">
        <v>7</v>
      </c>
      <c r="L5" s="18"/>
    </row>
    <row r="6" spans="1:12" ht="68.25" customHeight="1" x14ac:dyDescent="0.25">
      <c r="A6" s="20"/>
      <c r="B6" s="21">
        <v>1</v>
      </c>
      <c r="C6" s="22" t="s">
        <v>70</v>
      </c>
      <c r="D6" s="23" t="s">
        <v>12</v>
      </c>
      <c r="E6" s="24" t="s">
        <v>46</v>
      </c>
      <c r="F6" s="25" t="s">
        <v>196</v>
      </c>
      <c r="G6" s="25"/>
      <c r="H6" s="25"/>
      <c r="I6" s="25" t="s">
        <v>103</v>
      </c>
      <c r="J6" s="26" t="s">
        <v>17</v>
      </c>
      <c r="K6" s="27" t="s">
        <v>248</v>
      </c>
    </row>
    <row r="7" spans="1:12" ht="137.25" customHeight="1" x14ac:dyDescent="0.25">
      <c r="A7" s="28"/>
      <c r="B7" s="29">
        <v>2</v>
      </c>
      <c r="C7" s="30" t="s">
        <v>70</v>
      </c>
      <c r="D7" s="31" t="s">
        <v>12</v>
      </c>
      <c r="E7" s="32" t="s">
        <v>69</v>
      </c>
      <c r="F7" s="33" t="s">
        <v>291</v>
      </c>
      <c r="G7" s="33"/>
      <c r="H7" s="33" t="s">
        <v>120</v>
      </c>
      <c r="I7" s="33" t="s">
        <v>292</v>
      </c>
      <c r="J7" s="34" t="s">
        <v>17</v>
      </c>
      <c r="K7" s="35" t="s">
        <v>272</v>
      </c>
    </row>
    <row r="8" spans="1:12" ht="138.75" customHeight="1" x14ac:dyDescent="0.25">
      <c r="A8" s="36" t="s">
        <v>179</v>
      </c>
      <c r="B8" s="29">
        <v>3</v>
      </c>
      <c r="C8" s="30" t="s">
        <v>70</v>
      </c>
      <c r="D8" s="37" t="s">
        <v>16</v>
      </c>
      <c r="E8" s="38" t="s">
        <v>166</v>
      </c>
      <c r="F8" s="33" t="s">
        <v>197</v>
      </c>
      <c r="G8" s="39" t="s">
        <v>178</v>
      </c>
      <c r="H8" s="33"/>
      <c r="I8" s="33" t="s">
        <v>180</v>
      </c>
      <c r="J8" s="40" t="s">
        <v>20</v>
      </c>
      <c r="K8" s="35" t="s">
        <v>273</v>
      </c>
    </row>
    <row r="9" spans="1:12" ht="213.75" customHeight="1" x14ac:dyDescent="0.25">
      <c r="A9" s="41"/>
      <c r="B9" s="29">
        <v>4</v>
      </c>
      <c r="C9" s="42" t="s">
        <v>48</v>
      </c>
      <c r="D9" s="43" t="s">
        <v>13</v>
      </c>
      <c r="E9" s="38" t="s">
        <v>105</v>
      </c>
      <c r="F9" s="33" t="s">
        <v>199</v>
      </c>
      <c r="G9" s="33"/>
      <c r="H9" s="33" t="s">
        <v>33</v>
      </c>
      <c r="I9" s="33" t="s">
        <v>128</v>
      </c>
      <c r="J9" s="44" t="s">
        <v>18</v>
      </c>
      <c r="K9" s="35" t="s">
        <v>274</v>
      </c>
    </row>
    <row r="10" spans="1:12" ht="129.75" customHeight="1" x14ac:dyDescent="0.25">
      <c r="A10" s="41"/>
      <c r="B10" s="29">
        <v>5</v>
      </c>
      <c r="C10" s="30" t="s">
        <v>70</v>
      </c>
      <c r="D10" s="43" t="s">
        <v>13</v>
      </c>
      <c r="E10" s="38" t="s">
        <v>109</v>
      </c>
      <c r="F10" s="33" t="s">
        <v>196</v>
      </c>
      <c r="G10" s="33"/>
      <c r="H10" s="33"/>
      <c r="I10" s="33" t="s">
        <v>115</v>
      </c>
      <c r="J10" s="44" t="s">
        <v>18</v>
      </c>
      <c r="K10" s="35" t="s">
        <v>275</v>
      </c>
      <c r="L10" s="45"/>
    </row>
    <row r="11" spans="1:12" ht="140.25" customHeight="1" x14ac:dyDescent="0.25">
      <c r="A11" s="41"/>
      <c r="B11" s="29">
        <v>6</v>
      </c>
      <c r="C11" s="30" t="s">
        <v>70</v>
      </c>
      <c r="D11" s="43" t="s">
        <v>13</v>
      </c>
      <c r="E11" s="38" t="s">
        <v>102</v>
      </c>
      <c r="F11" s="33" t="s">
        <v>198</v>
      </c>
      <c r="G11" s="33"/>
      <c r="H11" s="33" t="s">
        <v>276</v>
      </c>
      <c r="I11" s="33" t="s">
        <v>113</v>
      </c>
      <c r="J11" s="40" t="s">
        <v>20</v>
      </c>
      <c r="K11" s="35" t="s">
        <v>238</v>
      </c>
    </row>
    <row r="12" spans="1:12" ht="105" customHeight="1" x14ac:dyDescent="0.25">
      <c r="A12" s="41"/>
      <c r="B12" s="29">
        <v>7</v>
      </c>
      <c r="C12" s="30" t="s">
        <v>70</v>
      </c>
      <c r="D12" s="43" t="s">
        <v>13</v>
      </c>
      <c r="E12" s="38" t="s">
        <v>106</v>
      </c>
      <c r="F12" s="33" t="s">
        <v>196</v>
      </c>
      <c r="G12" s="33"/>
      <c r="H12" s="33"/>
      <c r="I12" s="33" t="s">
        <v>115</v>
      </c>
      <c r="J12" s="40" t="s">
        <v>20</v>
      </c>
      <c r="K12" s="35" t="s">
        <v>239</v>
      </c>
    </row>
    <row r="13" spans="1:12" ht="108" customHeight="1" x14ac:dyDescent="0.25">
      <c r="A13" s="41"/>
      <c r="B13" s="29">
        <v>8</v>
      </c>
      <c r="C13" s="30" t="s">
        <v>70</v>
      </c>
      <c r="D13" s="43" t="s">
        <v>13</v>
      </c>
      <c r="E13" s="38" t="s">
        <v>107</v>
      </c>
      <c r="F13" s="33" t="s">
        <v>196</v>
      </c>
      <c r="G13" s="33"/>
      <c r="H13" s="33"/>
      <c r="I13" s="33" t="s">
        <v>115</v>
      </c>
      <c r="J13" s="40" t="s">
        <v>20</v>
      </c>
      <c r="K13" s="35" t="s">
        <v>240</v>
      </c>
    </row>
    <row r="14" spans="1:12" ht="105" customHeight="1" x14ac:dyDescent="0.25">
      <c r="A14" s="41"/>
      <c r="B14" s="29">
        <v>9</v>
      </c>
      <c r="C14" s="30" t="s">
        <v>70</v>
      </c>
      <c r="D14" s="43" t="s">
        <v>13</v>
      </c>
      <c r="E14" s="38" t="s">
        <v>108</v>
      </c>
      <c r="F14" s="33" t="s">
        <v>196</v>
      </c>
      <c r="G14" s="33"/>
      <c r="H14" s="33"/>
      <c r="I14" s="33" t="s">
        <v>115</v>
      </c>
      <c r="J14" s="40" t="s">
        <v>20</v>
      </c>
      <c r="K14" s="35" t="s">
        <v>241</v>
      </c>
    </row>
    <row r="15" spans="1:12" ht="111.75" customHeight="1" x14ac:dyDescent="0.25">
      <c r="A15" s="41"/>
      <c r="B15" s="29">
        <v>10</v>
      </c>
      <c r="C15" s="30" t="s">
        <v>70</v>
      </c>
      <c r="D15" s="43" t="s">
        <v>13</v>
      </c>
      <c r="E15" s="38" t="s">
        <v>110</v>
      </c>
      <c r="F15" s="33" t="s">
        <v>196</v>
      </c>
      <c r="G15" s="33"/>
      <c r="H15" s="33"/>
      <c r="I15" s="33" t="s">
        <v>115</v>
      </c>
      <c r="J15" s="40" t="s">
        <v>20</v>
      </c>
      <c r="K15" s="35" t="s">
        <v>242</v>
      </c>
    </row>
    <row r="16" spans="1:12" ht="183" customHeight="1" x14ac:dyDescent="0.25">
      <c r="A16" s="28"/>
      <c r="B16" s="29">
        <v>11</v>
      </c>
      <c r="C16" s="30" t="s">
        <v>70</v>
      </c>
      <c r="D16" s="43" t="s">
        <v>13</v>
      </c>
      <c r="E16" s="46" t="s">
        <v>121</v>
      </c>
      <c r="F16" s="47" t="s">
        <v>293</v>
      </c>
      <c r="G16" s="48" t="s">
        <v>181</v>
      </c>
      <c r="H16" s="48"/>
      <c r="I16" s="33" t="s">
        <v>122</v>
      </c>
      <c r="J16" s="40" t="s">
        <v>277</v>
      </c>
      <c r="K16" s="35" t="s">
        <v>247</v>
      </c>
    </row>
    <row r="17" spans="1:12" s="45" customFormat="1" ht="134.25" customHeight="1" x14ac:dyDescent="0.25">
      <c r="A17" s="28"/>
      <c r="B17" s="29">
        <v>12</v>
      </c>
      <c r="C17" s="49" t="s">
        <v>47</v>
      </c>
      <c r="D17" s="43" t="s">
        <v>13</v>
      </c>
      <c r="E17" s="46" t="s">
        <v>73</v>
      </c>
      <c r="F17" s="48" t="s">
        <v>227</v>
      </c>
      <c r="G17" s="33" t="s">
        <v>183</v>
      </c>
      <c r="H17" s="48"/>
      <c r="I17" s="33" t="s">
        <v>131</v>
      </c>
      <c r="J17" s="40" t="s">
        <v>20</v>
      </c>
      <c r="K17" s="35" t="s">
        <v>278</v>
      </c>
      <c r="L17" s="7"/>
    </row>
    <row r="18" spans="1:12" ht="101.25" customHeight="1" x14ac:dyDescent="0.25">
      <c r="A18" s="41"/>
      <c r="B18" s="29">
        <v>13</v>
      </c>
      <c r="C18" s="30" t="s">
        <v>70</v>
      </c>
      <c r="D18" s="43" t="s">
        <v>13</v>
      </c>
      <c r="E18" s="38" t="s">
        <v>111</v>
      </c>
      <c r="F18" s="33" t="s">
        <v>225</v>
      </c>
      <c r="G18" s="33"/>
      <c r="H18" s="33"/>
      <c r="I18" s="33" t="s">
        <v>129</v>
      </c>
      <c r="J18" s="40" t="s">
        <v>20</v>
      </c>
      <c r="K18" s="35" t="s">
        <v>263</v>
      </c>
    </row>
    <row r="19" spans="1:12" ht="109.5" customHeight="1" x14ac:dyDescent="0.25">
      <c r="A19" s="41"/>
      <c r="B19" s="29">
        <v>14</v>
      </c>
      <c r="C19" s="42" t="s">
        <v>48</v>
      </c>
      <c r="D19" s="43" t="s">
        <v>13</v>
      </c>
      <c r="E19" s="38" t="s">
        <v>123</v>
      </c>
      <c r="F19" s="33" t="s">
        <v>223</v>
      </c>
      <c r="G19" s="33" t="s">
        <v>124</v>
      </c>
      <c r="H19" s="33" t="s">
        <v>125</v>
      </c>
      <c r="I19" s="33" t="s">
        <v>126</v>
      </c>
      <c r="J19" s="34" t="s">
        <v>17</v>
      </c>
      <c r="K19" s="35" t="s">
        <v>249</v>
      </c>
    </row>
    <row r="20" spans="1:12" ht="187.5" customHeight="1" x14ac:dyDescent="0.25">
      <c r="A20" s="41"/>
      <c r="B20" s="29">
        <v>15</v>
      </c>
      <c r="C20" s="30" t="s">
        <v>70</v>
      </c>
      <c r="D20" s="43" t="s">
        <v>13</v>
      </c>
      <c r="E20" s="38" t="s">
        <v>104</v>
      </c>
      <c r="F20" s="33" t="s">
        <v>224</v>
      </c>
      <c r="G20" s="33"/>
      <c r="H20" s="33"/>
      <c r="I20" s="33" t="s">
        <v>114</v>
      </c>
      <c r="J20" s="34" t="s">
        <v>17</v>
      </c>
      <c r="K20" s="35" t="s">
        <v>250</v>
      </c>
    </row>
    <row r="21" spans="1:12" ht="124.5" customHeight="1" x14ac:dyDescent="0.25">
      <c r="A21" s="28"/>
      <c r="B21" s="29">
        <v>16</v>
      </c>
      <c r="C21" s="30" t="s">
        <v>70</v>
      </c>
      <c r="D21" s="43" t="s">
        <v>13</v>
      </c>
      <c r="E21" s="46" t="s">
        <v>112</v>
      </c>
      <c r="F21" s="33" t="s">
        <v>226</v>
      </c>
      <c r="G21" s="33"/>
      <c r="H21" s="48"/>
      <c r="I21" s="33" t="s">
        <v>182</v>
      </c>
      <c r="J21" s="34" t="s">
        <v>17</v>
      </c>
      <c r="K21" s="35" t="s">
        <v>279</v>
      </c>
    </row>
    <row r="22" spans="1:12" ht="114.75" customHeight="1" x14ac:dyDescent="0.25">
      <c r="A22" s="41"/>
      <c r="B22" s="29">
        <v>17</v>
      </c>
      <c r="C22" s="49" t="s">
        <v>47</v>
      </c>
      <c r="D22" s="43" t="s">
        <v>13</v>
      </c>
      <c r="E22" s="38" t="s">
        <v>25</v>
      </c>
      <c r="F22" s="33" t="s">
        <v>200</v>
      </c>
      <c r="G22" s="33" t="s">
        <v>116</v>
      </c>
      <c r="H22" s="33"/>
      <c r="I22" s="33" t="s">
        <v>130</v>
      </c>
      <c r="J22" s="34" t="s">
        <v>17</v>
      </c>
      <c r="K22" s="35" t="s">
        <v>251</v>
      </c>
    </row>
    <row r="23" spans="1:12" s="45" customFormat="1" ht="78" customHeight="1" x14ac:dyDescent="0.25">
      <c r="A23" s="20"/>
      <c r="B23" s="29">
        <v>18</v>
      </c>
      <c r="C23" s="49" t="s">
        <v>47</v>
      </c>
      <c r="D23" s="50" t="s">
        <v>11</v>
      </c>
      <c r="E23" s="51" t="s">
        <v>169</v>
      </c>
      <c r="F23" s="48" t="s">
        <v>196</v>
      </c>
      <c r="G23" s="48" t="s">
        <v>100</v>
      </c>
      <c r="H23" s="48" t="s">
        <v>101</v>
      </c>
      <c r="I23" s="48"/>
      <c r="J23" s="52" t="s">
        <v>20</v>
      </c>
      <c r="K23" s="53" t="s">
        <v>243</v>
      </c>
    </row>
    <row r="24" spans="1:12" s="45" customFormat="1" ht="409.5" x14ac:dyDescent="0.25">
      <c r="A24" s="54" t="s">
        <v>187</v>
      </c>
      <c r="B24" s="29">
        <v>19</v>
      </c>
      <c r="C24" s="42" t="s">
        <v>48</v>
      </c>
      <c r="D24" s="50" t="s">
        <v>11</v>
      </c>
      <c r="E24" s="46" t="s">
        <v>186</v>
      </c>
      <c r="F24" s="48" t="s">
        <v>195</v>
      </c>
      <c r="G24" s="48" t="s">
        <v>132</v>
      </c>
      <c r="H24" s="48" t="s">
        <v>133</v>
      </c>
      <c r="I24" s="48" t="s">
        <v>22</v>
      </c>
      <c r="J24" s="52" t="s">
        <v>17</v>
      </c>
      <c r="K24" s="53" t="s">
        <v>280</v>
      </c>
    </row>
    <row r="25" spans="1:12" s="45" customFormat="1" ht="235.5" customHeight="1" x14ac:dyDescent="0.25">
      <c r="A25" s="28"/>
      <c r="B25" s="29">
        <v>20</v>
      </c>
      <c r="C25" s="30" t="s">
        <v>70</v>
      </c>
      <c r="D25" s="50" t="s">
        <v>11</v>
      </c>
      <c r="E25" s="46" t="s">
        <v>99</v>
      </c>
      <c r="F25" s="48" t="s">
        <v>201</v>
      </c>
      <c r="G25" s="47" t="s">
        <v>194</v>
      </c>
      <c r="H25" s="48" t="s">
        <v>134</v>
      </c>
      <c r="I25" s="47" t="s">
        <v>167</v>
      </c>
      <c r="J25" s="52" t="s">
        <v>17</v>
      </c>
      <c r="K25" s="53" t="s">
        <v>253</v>
      </c>
    </row>
    <row r="26" spans="1:12" s="45" customFormat="1" ht="409.5" x14ac:dyDescent="0.25">
      <c r="A26" s="28"/>
      <c r="B26" s="29">
        <v>21</v>
      </c>
      <c r="C26" s="30" t="s">
        <v>70</v>
      </c>
      <c r="D26" s="50" t="s">
        <v>11</v>
      </c>
      <c r="E26" s="46" t="s">
        <v>136</v>
      </c>
      <c r="F26" s="48" t="s">
        <v>281</v>
      </c>
      <c r="G26" s="48" t="s">
        <v>141</v>
      </c>
      <c r="H26" s="48" t="s">
        <v>49</v>
      </c>
      <c r="I26" s="48" t="s">
        <v>135</v>
      </c>
      <c r="J26" s="52" t="s">
        <v>17</v>
      </c>
      <c r="K26" s="53" t="s">
        <v>282</v>
      </c>
    </row>
    <row r="27" spans="1:12" s="45" customFormat="1" ht="283.5" x14ac:dyDescent="0.25">
      <c r="A27" s="20"/>
      <c r="B27" s="29">
        <v>22</v>
      </c>
      <c r="C27" s="30" t="s">
        <v>70</v>
      </c>
      <c r="D27" s="50" t="s">
        <v>11</v>
      </c>
      <c r="E27" s="51" t="s">
        <v>189</v>
      </c>
      <c r="F27" s="48" t="s">
        <v>202</v>
      </c>
      <c r="G27" s="48" t="s">
        <v>188</v>
      </c>
      <c r="H27" s="48" t="s">
        <v>139</v>
      </c>
      <c r="I27" s="48" t="s">
        <v>140</v>
      </c>
      <c r="J27" s="52" t="s">
        <v>17</v>
      </c>
      <c r="K27" s="53" t="s">
        <v>282</v>
      </c>
    </row>
    <row r="28" spans="1:12" s="45" customFormat="1" ht="177" customHeight="1" x14ac:dyDescent="0.25">
      <c r="A28" s="28"/>
      <c r="B28" s="29">
        <v>23</v>
      </c>
      <c r="C28" s="30" t="s">
        <v>70</v>
      </c>
      <c r="D28" s="50" t="s">
        <v>11</v>
      </c>
      <c r="E28" s="46" t="s">
        <v>23</v>
      </c>
      <c r="F28" s="48" t="s">
        <v>203</v>
      </c>
      <c r="G28" s="47" t="s">
        <v>168</v>
      </c>
      <c r="H28" s="48" t="s">
        <v>33</v>
      </c>
      <c r="I28" s="48" t="s">
        <v>88</v>
      </c>
      <c r="J28" s="52" t="s">
        <v>17</v>
      </c>
      <c r="K28" s="53" t="s">
        <v>254</v>
      </c>
    </row>
    <row r="29" spans="1:12" s="45" customFormat="1" ht="55.5" customHeight="1" x14ac:dyDescent="0.25">
      <c r="A29" s="20"/>
      <c r="B29" s="29">
        <v>24</v>
      </c>
      <c r="C29" s="42" t="s">
        <v>48</v>
      </c>
      <c r="D29" s="50" t="s">
        <v>11</v>
      </c>
      <c r="E29" s="46" t="s">
        <v>142</v>
      </c>
      <c r="F29" s="48" t="s">
        <v>204</v>
      </c>
      <c r="G29" s="48" t="s">
        <v>74</v>
      </c>
      <c r="H29" s="48" t="s">
        <v>75</v>
      </c>
      <c r="I29" s="48"/>
      <c r="J29" s="52" t="s">
        <v>17</v>
      </c>
      <c r="K29" s="53" t="s">
        <v>282</v>
      </c>
    </row>
    <row r="30" spans="1:12" s="45" customFormat="1" ht="90" customHeight="1" x14ac:dyDescent="0.25">
      <c r="A30" s="20"/>
      <c r="B30" s="29">
        <v>25</v>
      </c>
      <c r="C30" s="49" t="s">
        <v>47</v>
      </c>
      <c r="D30" s="50" t="s">
        <v>11</v>
      </c>
      <c r="E30" s="46" t="s">
        <v>143</v>
      </c>
      <c r="F30" s="48" t="s">
        <v>205</v>
      </c>
      <c r="G30" s="48"/>
      <c r="H30" s="48" t="s">
        <v>93</v>
      </c>
      <c r="I30" s="48" t="s">
        <v>92</v>
      </c>
      <c r="J30" s="52" t="s">
        <v>17</v>
      </c>
      <c r="K30" s="53" t="s">
        <v>254</v>
      </c>
    </row>
    <row r="31" spans="1:12" s="45" customFormat="1" ht="86.25" customHeight="1" x14ac:dyDescent="0.25">
      <c r="A31" s="20"/>
      <c r="B31" s="29">
        <v>26</v>
      </c>
      <c r="C31" s="42" t="s">
        <v>48</v>
      </c>
      <c r="D31" s="55" t="s">
        <v>9</v>
      </c>
      <c r="E31" s="46" t="s">
        <v>184</v>
      </c>
      <c r="F31" s="48" t="s">
        <v>206</v>
      </c>
      <c r="G31" s="48" t="s">
        <v>185</v>
      </c>
      <c r="H31" s="48"/>
      <c r="I31" s="48" t="s">
        <v>76</v>
      </c>
      <c r="J31" s="52" t="s">
        <v>20</v>
      </c>
      <c r="K31" s="53" t="s">
        <v>244</v>
      </c>
    </row>
    <row r="32" spans="1:12" s="45" customFormat="1" ht="162.75" customHeight="1" x14ac:dyDescent="0.25">
      <c r="A32" s="28"/>
      <c r="B32" s="29">
        <v>27</v>
      </c>
      <c r="C32" s="30" t="s">
        <v>70</v>
      </c>
      <c r="D32" s="55" t="s">
        <v>9</v>
      </c>
      <c r="E32" s="46" t="s">
        <v>41</v>
      </c>
      <c r="F32" s="48" t="s">
        <v>209</v>
      </c>
      <c r="G32" s="48" t="s">
        <v>146</v>
      </c>
      <c r="H32" s="48"/>
      <c r="I32" s="48" t="s">
        <v>42</v>
      </c>
      <c r="J32" s="52" t="s">
        <v>20</v>
      </c>
      <c r="K32" s="53" t="s">
        <v>283</v>
      </c>
    </row>
    <row r="33" spans="1:11" s="45" customFormat="1" ht="134.25" customHeight="1" x14ac:dyDescent="0.25">
      <c r="A33" s="20"/>
      <c r="B33" s="29">
        <v>28</v>
      </c>
      <c r="C33" s="30" t="s">
        <v>70</v>
      </c>
      <c r="D33" s="55" t="s">
        <v>9</v>
      </c>
      <c r="E33" s="51" t="s">
        <v>176</v>
      </c>
      <c r="F33" s="48" t="s">
        <v>213</v>
      </c>
      <c r="G33" s="48" t="s">
        <v>83</v>
      </c>
      <c r="H33" s="48" t="s">
        <v>72</v>
      </c>
      <c r="I33" s="48" t="s">
        <v>177</v>
      </c>
      <c r="J33" s="52" t="s">
        <v>20</v>
      </c>
      <c r="K33" s="53" t="s">
        <v>245</v>
      </c>
    </row>
    <row r="34" spans="1:11" s="45" customFormat="1" ht="63" x14ac:dyDescent="0.25">
      <c r="A34" s="28"/>
      <c r="B34" s="29">
        <v>29</v>
      </c>
      <c r="C34" s="49" t="s">
        <v>47</v>
      </c>
      <c r="D34" s="55" t="s">
        <v>9</v>
      </c>
      <c r="E34" s="46" t="s">
        <v>150</v>
      </c>
      <c r="F34" s="48" t="s">
        <v>284</v>
      </c>
      <c r="G34" s="48"/>
      <c r="H34" s="48" t="s">
        <v>95</v>
      </c>
      <c r="I34" s="48" t="s">
        <v>151</v>
      </c>
      <c r="J34" s="52" t="s">
        <v>20</v>
      </c>
      <c r="K34" s="53" t="s">
        <v>268</v>
      </c>
    </row>
    <row r="35" spans="1:11" s="45" customFormat="1" ht="192" customHeight="1" x14ac:dyDescent="0.25">
      <c r="A35" s="28"/>
      <c r="B35" s="29">
        <v>30</v>
      </c>
      <c r="C35" s="30" t="s">
        <v>70</v>
      </c>
      <c r="D35" s="55" t="s">
        <v>9</v>
      </c>
      <c r="E35" s="46" t="s">
        <v>21</v>
      </c>
      <c r="F35" s="48" t="s">
        <v>208</v>
      </c>
      <c r="G35" s="48" t="s">
        <v>172</v>
      </c>
      <c r="H35" s="48"/>
      <c r="I35" s="48" t="s">
        <v>294</v>
      </c>
      <c r="J35" s="52" t="s">
        <v>20</v>
      </c>
      <c r="K35" s="53" t="s">
        <v>283</v>
      </c>
    </row>
    <row r="36" spans="1:11" s="45" customFormat="1" ht="63" x14ac:dyDescent="0.25">
      <c r="A36" s="28"/>
      <c r="B36" s="29">
        <v>31</v>
      </c>
      <c r="C36" s="42" t="s">
        <v>48</v>
      </c>
      <c r="D36" s="55" t="s">
        <v>9</v>
      </c>
      <c r="E36" s="46" t="s">
        <v>118</v>
      </c>
      <c r="F36" s="48" t="s">
        <v>229</v>
      </c>
      <c r="G36" s="48"/>
      <c r="H36" s="48"/>
      <c r="I36" s="48"/>
      <c r="J36" s="52" t="s">
        <v>17</v>
      </c>
      <c r="K36" s="53" t="s">
        <v>285</v>
      </c>
    </row>
    <row r="37" spans="1:11" s="45" customFormat="1" ht="220.5" x14ac:dyDescent="0.25">
      <c r="A37" s="28"/>
      <c r="B37" s="29">
        <v>32</v>
      </c>
      <c r="C37" s="42" t="s">
        <v>48</v>
      </c>
      <c r="D37" s="55" t="s">
        <v>9</v>
      </c>
      <c r="E37" s="46" t="s">
        <v>137</v>
      </c>
      <c r="F37" s="48" t="s">
        <v>207</v>
      </c>
      <c r="G37" s="48" t="s">
        <v>138</v>
      </c>
      <c r="H37" s="48" t="s">
        <v>63</v>
      </c>
      <c r="I37" s="48" t="s">
        <v>64</v>
      </c>
      <c r="J37" s="52" t="s">
        <v>17</v>
      </c>
      <c r="K37" s="53" t="s">
        <v>282</v>
      </c>
    </row>
    <row r="38" spans="1:11" s="45" customFormat="1" ht="180.75" customHeight="1" x14ac:dyDescent="0.25">
      <c r="A38" s="28"/>
      <c r="B38" s="29">
        <v>33</v>
      </c>
      <c r="C38" s="49" t="s">
        <v>47</v>
      </c>
      <c r="D38" s="55" t="s">
        <v>9</v>
      </c>
      <c r="E38" s="46" t="s">
        <v>43</v>
      </c>
      <c r="F38" s="48" t="s">
        <v>228</v>
      </c>
      <c r="G38" s="48" t="s">
        <v>87</v>
      </c>
      <c r="H38" s="48" t="s">
        <v>145</v>
      </c>
      <c r="I38" s="48" t="s">
        <v>171</v>
      </c>
      <c r="J38" s="52" t="s">
        <v>17</v>
      </c>
      <c r="K38" s="53" t="s">
        <v>255</v>
      </c>
    </row>
    <row r="39" spans="1:11" s="45" customFormat="1" ht="57" customHeight="1" x14ac:dyDescent="0.25">
      <c r="A39" s="20"/>
      <c r="B39" s="29">
        <v>34</v>
      </c>
      <c r="C39" s="30" t="s">
        <v>70</v>
      </c>
      <c r="D39" s="55" t="s">
        <v>9</v>
      </c>
      <c r="E39" s="46" t="s">
        <v>44</v>
      </c>
      <c r="F39" s="48" t="s">
        <v>196</v>
      </c>
      <c r="G39" s="48"/>
      <c r="H39" s="48"/>
      <c r="I39" s="48" t="s">
        <v>45</v>
      </c>
      <c r="J39" s="52" t="s">
        <v>17</v>
      </c>
      <c r="K39" s="53" t="s">
        <v>255</v>
      </c>
    </row>
    <row r="40" spans="1:11" ht="409.5" x14ac:dyDescent="0.25">
      <c r="A40" s="28"/>
      <c r="B40" s="29">
        <v>35</v>
      </c>
      <c r="C40" s="30" t="s">
        <v>70</v>
      </c>
      <c r="D40" s="55" t="s">
        <v>9</v>
      </c>
      <c r="E40" s="46" t="s">
        <v>117</v>
      </c>
      <c r="F40" s="48" t="s">
        <v>295</v>
      </c>
      <c r="G40" s="33"/>
      <c r="H40" s="48" t="s">
        <v>38</v>
      </c>
      <c r="I40" s="33" t="s">
        <v>39</v>
      </c>
      <c r="J40" s="34" t="s">
        <v>17</v>
      </c>
      <c r="K40" s="35" t="s">
        <v>256</v>
      </c>
    </row>
    <row r="41" spans="1:11" ht="57.75" customHeight="1" x14ac:dyDescent="0.25">
      <c r="A41" s="41"/>
      <c r="B41" s="29">
        <v>36</v>
      </c>
      <c r="C41" s="42" t="s">
        <v>48</v>
      </c>
      <c r="D41" s="55" t="s">
        <v>9</v>
      </c>
      <c r="E41" s="38" t="s">
        <v>86</v>
      </c>
      <c r="F41" s="33" t="s">
        <v>210</v>
      </c>
      <c r="G41" s="33"/>
      <c r="H41" s="33" t="s">
        <v>72</v>
      </c>
      <c r="I41" s="33"/>
      <c r="J41" s="34" t="s">
        <v>17</v>
      </c>
      <c r="K41" s="35" t="s">
        <v>258</v>
      </c>
    </row>
    <row r="42" spans="1:11" ht="100.5" customHeight="1" x14ac:dyDescent="0.25">
      <c r="A42" s="28"/>
      <c r="B42" s="29">
        <v>37</v>
      </c>
      <c r="C42" s="30" t="s">
        <v>70</v>
      </c>
      <c r="D42" s="55" t="s">
        <v>9</v>
      </c>
      <c r="E42" s="46" t="s">
        <v>148</v>
      </c>
      <c r="F42" s="48" t="s">
        <v>211</v>
      </c>
      <c r="G42" s="33" t="s">
        <v>147</v>
      </c>
      <c r="H42" s="48" t="s">
        <v>296</v>
      </c>
      <c r="I42" s="33" t="s">
        <v>89</v>
      </c>
      <c r="J42" s="34" t="s">
        <v>17</v>
      </c>
      <c r="K42" s="35" t="s">
        <v>257</v>
      </c>
    </row>
    <row r="43" spans="1:11" ht="73.5" customHeight="1" x14ac:dyDescent="0.25">
      <c r="A43" s="41"/>
      <c r="B43" s="29">
        <v>38</v>
      </c>
      <c r="C43" s="42" t="s">
        <v>48</v>
      </c>
      <c r="D43" s="55" t="s">
        <v>9</v>
      </c>
      <c r="E43" s="38" t="s">
        <v>84</v>
      </c>
      <c r="F43" s="33" t="s">
        <v>212</v>
      </c>
      <c r="G43" s="33"/>
      <c r="H43" s="33"/>
      <c r="I43" s="33" t="s">
        <v>85</v>
      </c>
      <c r="J43" s="34" t="s">
        <v>17</v>
      </c>
      <c r="K43" s="35" t="s">
        <v>257</v>
      </c>
    </row>
    <row r="44" spans="1:11" ht="55.5" customHeight="1" x14ac:dyDescent="0.25">
      <c r="A44" s="28"/>
      <c r="B44" s="29">
        <v>39</v>
      </c>
      <c r="C44" s="42" t="s">
        <v>48</v>
      </c>
      <c r="D44" s="55" t="s">
        <v>9</v>
      </c>
      <c r="E44" s="46" t="s">
        <v>61</v>
      </c>
      <c r="F44" s="48" t="s">
        <v>286</v>
      </c>
      <c r="G44" s="48" t="s">
        <v>24</v>
      </c>
      <c r="H44" s="48"/>
      <c r="I44" s="48" t="s">
        <v>62</v>
      </c>
      <c r="J44" s="34" t="s">
        <v>17</v>
      </c>
      <c r="K44" s="35" t="s">
        <v>252</v>
      </c>
    </row>
    <row r="45" spans="1:11" ht="264" customHeight="1" x14ac:dyDescent="0.25">
      <c r="A45" s="28"/>
      <c r="B45" s="29">
        <v>40</v>
      </c>
      <c r="C45" s="30" t="s">
        <v>70</v>
      </c>
      <c r="D45" s="55" t="s">
        <v>9</v>
      </c>
      <c r="E45" s="46" t="s">
        <v>65</v>
      </c>
      <c r="F45" s="48" t="s">
        <v>297</v>
      </c>
      <c r="G45" s="48" t="s">
        <v>149</v>
      </c>
      <c r="H45" s="48" t="s">
        <v>66</v>
      </c>
      <c r="I45" s="48" t="s">
        <v>67</v>
      </c>
      <c r="J45" s="34" t="s">
        <v>17</v>
      </c>
      <c r="K45" s="53" t="s">
        <v>259</v>
      </c>
    </row>
    <row r="46" spans="1:11" ht="83.25" customHeight="1" x14ac:dyDescent="0.25">
      <c r="A46" s="28"/>
      <c r="B46" s="29">
        <v>41</v>
      </c>
      <c r="C46" s="49" t="s">
        <v>47</v>
      </c>
      <c r="D46" s="55" t="s">
        <v>9</v>
      </c>
      <c r="E46" s="46" t="s">
        <v>96</v>
      </c>
      <c r="F46" s="48" t="s">
        <v>97</v>
      </c>
      <c r="G46" s="48"/>
      <c r="H46" s="48"/>
      <c r="I46" s="48" t="s">
        <v>152</v>
      </c>
      <c r="J46" s="34" t="s">
        <v>17</v>
      </c>
      <c r="K46" s="53" t="s">
        <v>287</v>
      </c>
    </row>
    <row r="47" spans="1:11" ht="72" customHeight="1" x14ac:dyDescent="0.25">
      <c r="A47" s="56"/>
      <c r="B47" s="29">
        <v>42</v>
      </c>
      <c r="C47" s="42" t="s">
        <v>48</v>
      </c>
      <c r="D47" s="55" t="s">
        <v>9</v>
      </c>
      <c r="E47" s="46" t="s">
        <v>158</v>
      </c>
      <c r="F47" s="48" t="s">
        <v>214</v>
      </c>
      <c r="G47" s="48" t="s">
        <v>81</v>
      </c>
      <c r="H47" s="48" t="s">
        <v>82</v>
      </c>
      <c r="I47" s="33"/>
      <c r="J47" s="34" t="s">
        <v>17</v>
      </c>
      <c r="K47" s="35" t="s">
        <v>260</v>
      </c>
    </row>
    <row r="48" spans="1:11" ht="409.5" x14ac:dyDescent="0.25">
      <c r="A48" s="41"/>
      <c r="B48" s="29">
        <v>43</v>
      </c>
      <c r="C48" s="30" t="s">
        <v>70</v>
      </c>
      <c r="D48" s="55" t="s">
        <v>9</v>
      </c>
      <c r="E48" s="38" t="s">
        <v>94</v>
      </c>
      <c r="F48" s="33" t="s">
        <v>298</v>
      </c>
      <c r="G48" s="33" t="s">
        <v>170</v>
      </c>
      <c r="H48" s="33" t="s">
        <v>144</v>
      </c>
      <c r="I48" s="33" t="s">
        <v>40</v>
      </c>
      <c r="J48" s="34" t="s">
        <v>17</v>
      </c>
      <c r="K48" s="35" t="s">
        <v>264</v>
      </c>
    </row>
    <row r="49" spans="1:11" ht="63" x14ac:dyDescent="0.25">
      <c r="A49" s="41"/>
      <c r="B49" s="29">
        <v>44</v>
      </c>
      <c r="C49" s="49" t="s">
        <v>47</v>
      </c>
      <c r="D49" s="57" t="s">
        <v>14</v>
      </c>
      <c r="E49" s="46" t="s">
        <v>27</v>
      </c>
      <c r="F49" s="58" t="s">
        <v>28</v>
      </c>
      <c r="G49" s="33" t="s">
        <v>29</v>
      </c>
      <c r="H49" s="33" t="s">
        <v>159</v>
      </c>
      <c r="I49" s="33" t="s">
        <v>30</v>
      </c>
      <c r="J49" s="44" t="s">
        <v>18</v>
      </c>
      <c r="K49" s="35" t="s">
        <v>288</v>
      </c>
    </row>
    <row r="50" spans="1:11" ht="31.5" x14ac:dyDescent="0.25">
      <c r="A50" s="28"/>
      <c r="B50" s="29">
        <v>45</v>
      </c>
      <c r="C50" s="42" t="s">
        <v>48</v>
      </c>
      <c r="D50" s="57" t="s">
        <v>14</v>
      </c>
      <c r="E50" s="46" t="s">
        <v>79</v>
      </c>
      <c r="F50" s="48" t="s">
        <v>217</v>
      </c>
      <c r="G50" s="33" t="s">
        <v>80</v>
      </c>
      <c r="H50" s="48"/>
      <c r="I50" s="33"/>
      <c r="J50" s="44" t="s">
        <v>18</v>
      </c>
      <c r="K50" s="35" t="s">
        <v>288</v>
      </c>
    </row>
    <row r="51" spans="1:11" ht="63" x14ac:dyDescent="0.25">
      <c r="A51" s="59"/>
      <c r="B51" s="29">
        <v>46</v>
      </c>
      <c r="C51" s="30" t="s">
        <v>70</v>
      </c>
      <c r="D51" s="57" t="s">
        <v>14</v>
      </c>
      <c r="E51" s="51" t="s">
        <v>174</v>
      </c>
      <c r="F51" s="48" t="s">
        <v>196</v>
      </c>
      <c r="G51" s="48" t="s">
        <v>164</v>
      </c>
      <c r="H51" s="47" t="s">
        <v>193</v>
      </c>
      <c r="I51" s="48" t="s">
        <v>98</v>
      </c>
      <c r="J51" s="44" t="s">
        <v>18</v>
      </c>
      <c r="K51" s="53" t="s">
        <v>246</v>
      </c>
    </row>
    <row r="52" spans="1:11" ht="303" customHeight="1" x14ac:dyDescent="0.25">
      <c r="A52" s="41"/>
      <c r="B52" s="29">
        <v>47</v>
      </c>
      <c r="C52" s="30" t="s">
        <v>70</v>
      </c>
      <c r="D52" s="57" t="s">
        <v>14</v>
      </c>
      <c r="E52" s="46" t="s">
        <v>31</v>
      </c>
      <c r="F52" s="33" t="s">
        <v>299</v>
      </c>
      <c r="G52" s="33" t="s">
        <v>32</v>
      </c>
      <c r="H52" s="33" t="s">
        <v>153</v>
      </c>
      <c r="I52" s="33" t="s">
        <v>34</v>
      </c>
      <c r="J52" s="40" t="s">
        <v>20</v>
      </c>
      <c r="K52" s="35" t="s">
        <v>289</v>
      </c>
    </row>
    <row r="53" spans="1:11" ht="252" x14ac:dyDescent="0.25">
      <c r="A53" s="60" t="s">
        <v>119</v>
      </c>
      <c r="B53" s="29">
        <v>48</v>
      </c>
      <c r="C53" s="30" t="s">
        <v>70</v>
      </c>
      <c r="D53" s="57" t="s">
        <v>14</v>
      </c>
      <c r="E53" s="38" t="s">
        <v>35</v>
      </c>
      <c r="F53" s="33" t="s">
        <v>300</v>
      </c>
      <c r="G53" s="48" t="s">
        <v>173</v>
      </c>
      <c r="H53" s="33" t="s">
        <v>155</v>
      </c>
      <c r="I53" s="33" t="s">
        <v>191</v>
      </c>
      <c r="J53" s="40" t="s">
        <v>20</v>
      </c>
      <c r="K53" s="35" t="s">
        <v>267</v>
      </c>
    </row>
    <row r="54" spans="1:11" ht="285" customHeight="1" x14ac:dyDescent="0.25">
      <c r="A54" s="60" t="s">
        <v>119</v>
      </c>
      <c r="B54" s="29">
        <v>49</v>
      </c>
      <c r="C54" s="30" t="s">
        <v>70</v>
      </c>
      <c r="D54" s="57" t="s">
        <v>14</v>
      </c>
      <c r="E54" s="38" t="s">
        <v>190</v>
      </c>
      <c r="F54" s="33" t="s">
        <v>301</v>
      </c>
      <c r="G54" s="47" t="s">
        <v>302</v>
      </c>
      <c r="H54" s="33" t="s">
        <v>154</v>
      </c>
      <c r="I54" s="33" t="s">
        <v>156</v>
      </c>
      <c r="J54" s="40" t="s">
        <v>20</v>
      </c>
      <c r="K54" s="35" t="s">
        <v>267</v>
      </c>
    </row>
    <row r="55" spans="1:11" ht="149.25" customHeight="1" x14ac:dyDescent="0.25">
      <c r="A55" s="60" t="s">
        <v>119</v>
      </c>
      <c r="B55" s="29">
        <v>50</v>
      </c>
      <c r="C55" s="30" t="s">
        <v>70</v>
      </c>
      <c r="D55" s="57" t="s">
        <v>14</v>
      </c>
      <c r="E55" s="38" t="s">
        <v>157</v>
      </c>
      <c r="F55" s="33" t="s">
        <v>215</v>
      </c>
      <c r="G55" s="33" t="s">
        <v>91</v>
      </c>
      <c r="H55" s="33" t="s">
        <v>68</v>
      </c>
      <c r="I55" s="33" t="s">
        <v>90</v>
      </c>
      <c r="J55" s="34" t="s">
        <v>17</v>
      </c>
      <c r="K55" s="35" t="s">
        <v>261</v>
      </c>
    </row>
    <row r="56" spans="1:11" ht="234.75" customHeight="1" x14ac:dyDescent="0.25">
      <c r="A56" s="41"/>
      <c r="B56" s="29">
        <v>51</v>
      </c>
      <c r="C56" s="42" t="s">
        <v>48</v>
      </c>
      <c r="D56" s="57" t="s">
        <v>14</v>
      </c>
      <c r="E56" s="46" t="s">
        <v>160</v>
      </c>
      <c r="F56" s="48" t="s">
        <v>216</v>
      </c>
      <c r="G56" s="48" t="s">
        <v>161</v>
      </c>
      <c r="H56" s="33" t="s">
        <v>77</v>
      </c>
      <c r="I56" s="33" t="s">
        <v>78</v>
      </c>
      <c r="J56" s="34" t="s">
        <v>17</v>
      </c>
      <c r="K56" s="35" t="s">
        <v>290</v>
      </c>
    </row>
    <row r="57" spans="1:11" ht="181.5" customHeight="1" x14ac:dyDescent="0.25">
      <c r="A57" s="41"/>
      <c r="B57" s="29">
        <v>52</v>
      </c>
      <c r="C57" s="30" t="s">
        <v>70</v>
      </c>
      <c r="D57" s="57" t="s">
        <v>14</v>
      </c>
      <c r="E57" s="38" t="s">
        <v>26</v>
      </c>
      <c r="F57" s="33" t="s">
        <v>218</v>
      </c>
      <c r="G57" s="33" t="s">
        <v>162</v>
      </c>
      <c r="H57" s="33"/>
      <c r="I57" s="39" t="s">
        <v>192</v>
      </c>
      <c r="J57" s="34" t="s">
        <v>17</v>
      </c>
      <c r="K57" s="35" t="s">
        <v>290</v>
      </c>
    </row>
    <row r="58" spans="1:11" ht="253.5" customHeight="1" x14ac:dyDescent="0.25">
      <c r="A58" s="59"/>
      <c r="B58" s="29">
        <v>53</v>
      </c>
      <c r="C58" s="30" t="s">
        <v>70</v>
      </c>
      <c r="D58" s="57" t="s">
        <v>14</v>
      </c>
      <c r="E58" s="46" t="s">
        <v>50</v>
      </c>
      <c r="F58" s="48" t="s">
        <v>219</v>
      </c>
      <c r="G58" s="48" t="s">
        <v>51</v>
      </c>
      <c r="H58" s="48" t="s">
        <v>163</v>
      </c>
      <c r="I58" s="48" t="s">
        <v>52</v>
      </c>
      <c r="J58" s="34" t="s">
        <v>17</v>
      </c>
      <c r="K58" s="35" t="s">
        <v>290</v>
      </c>
    </row>
    <row r="59" spans="1:11" ht="54.75" customHeight="1" x14ac:dyDescent="0.25">
      <c r="A59" s="28"/>
      <c r="B59" s="29">
        <v>54</v>
      </c>
      <c r="C59" s="42" t="s">
        <v>48</v>
      </c>
      <c r="D59" s="61" t="s">
        <v>36</v>
      </c>
      <c r="E59" s="46" t="s">
        <v>57</v>
      </c>
      <c r="F59" s="48" t="s">
        <v>220</v>
      </c>
      <c r="G59" s="48" t="s">
        <v>58</v>
      </c>
      <c r="H59" s="48" t="s">
        <v>59</v>
      </c>
      <c r="I59" s="48" t="s">
        <v>60</v>
      </c>
      <c r="J59" s="34" t="s">
        <v>17</v>
      </c>
      <c r="K59" s="53" t="s">
        <v>262</v>
      </c>
    </row>
    <row r="60" spans="1:11" ht="166.5" customHeight="1" x14ac:dyDescent="0.25">
      <c r="A60" s="60" t="s">
        <v>270</v>
      </c>
      <c r="B60" s="29">
        <v>55</v>
      </c>
      <c r="C60" s="49" t="s">
        <v>47</v>
      </c>
      <c r="D60" s="61" t="s">
        <v>36</v>
      </c>
      <c r="E60" s="46" t="s">
        <v>165</v>
      </c>
      <c r="F60" s="48" t="s">
        <v>303</v>
      </c>
      <c r="G60" s="33" t="s">
        <v>304</v>
      </c>
      <c r="H60" s="48" t="s">
        <v>271</v>
      </c>
      <c r="I60" s="33" t="s">
        <v>71</v>
      </c>
      <c r="J60" s="34" t="s">
        <v>17</v>
      </c>
      <c r="K60" s="53" t="s">
        <v>262</v>
      </c>
    </row>
    <row r="61" spans="1:11" ht="54" customHeight="1" x14ac:dyDescent="0.25">
      <c r="A61" s="28"/>
      <c r="B61" s="29">
        <v>56</v>
      </c>
      <c r="C61" s="42" t="s">
        <v>48</v>
      </c>
      <c r="D61" s="61" t="s">
        <v>36</v>
      </c>
      <c r="E61" s="46" t="s">
        <v>53</v>
      </c>
      <c r="F61" s="48" t="s">
        <v>221</v>
      </c>
      <c r="G61" s="48" t="s">
        <v>54</v>
      </c>
      <c r="H61" s="48" t="s">
        <v>55</v>
      </c>
      <c r="I61" s="48" t="s">
        <v>56</v>
      </c>
      <c r="J61" s="34" t="s">
        <v>17</v>
      </c>
      <c r="K61" s="53" t="s">
        <v>262</v>
      </c>
    </row>
    <row r="62" spans="1:11" ht="67.5" customHeight="1" thickBot="1" x14ac:dyDescent="0.3">
      <c r="A62" s="20"/>
      <c r="B62" s="62">
        <v>57</v>
      </c>
      <c r="C62" s="63" t="s">
        <v>70</v>
      </c>
      <c r="D62" s="64" t="s">
        <v>36</v>
      </c>
      <c r="E62" s="65" t="s">
        <v>37</v>
      </c>
      <c r="F62" s="66" t="s">
        <v>222</v>
      </c>
      <c r="G62" s="67"/>
      <c r="H62" s="67"/>
      <c r="I62" s="67" t="s">
        <v>175</v>
      </c>
      <c r="J62" s="68" t="s">
        <v>17</v>
      </c>
      <c r="K62" s="69" t="s">
        <v>262</v>
      </c>
    </row>
    <row r="63" spans="1:11" x14ac:dyDescent="0.25">
      <c r="A63" s="28"/>
      <c r="G63" s="73"/>
      <c r="H63" s="73"/>
      <c r="I63" s="73"/>
      <c r="J63" s="73"/>
      <c r="K63" s="74"/>
    </row>
  </sheetData>
  <sheetProtection algorithmName="SHA-512" hashValue="8u1UFJOpq58ATnIPQUYV1eRCYeU77kuK8Brgk07jrsW816M0DfEKqXWOlBo0g/gjhmq7KSoJ1qAyq0ElD71e1A==" saltValue="gJckI3Y8RXQhGmbxLPKFLw==" spinCount="100000" sheet="1" objects="1" scenarios="1"/>
  <autoFilter ref="A5:L62">
    <sortState ref="A6:L62">
      <sortCondition ref="B5:B62"/>
    </sortState>
  </autoFilter>
  <mergeCells count="1">
    <mergeCell ref="E1:K4"/>
  </mergeCells>
  <conditionalFormatting sqref="J63">
    <cfRule type="cellIs" dxfId="6" priority="36" operator="equal">
      <formula>"Sí-P"</formula>
    </cfRule>
    <cfRule type="cellIs" dxfId="5" priority="37" operator="equal">
      <formula>"Sí-P"</formula>
    </cfRule>
    <cfRule type="cellIs" dxfId="4" priority="38" operator="equal">
      <formula>"No"</formula>
    </cfRule>
    <cfRule type="cellIs" dxfId="3" priority="39" operator="equal">
      <formula>"Sí"</formula>
    </cfRule>
  </conditionalFormatting>
  <conditionalFormatting sqref="J6:J62">
    <cfRule type="cellIs" dxfId="2" priority="1" operator="equal">
      <formula>"Parcial"</formula>
    </cfRule>
    <cfRule type="cellIs" dxfId="1" priority="2" operator="equal">
      <formula>"Sí"</formula>
    </cfRule>
    <cfRule type="cellIs" dxfId="0" priority="3" operator="equal">
      <formula>"No"</formula>
    </cfRule>
  </conditionalFormatting>
  <dataValidations count="1">
    <dataValidation operator="equal" allowBlank="1" showInputMessage="1" showErrorMessage="1" errorTitle="invalido" error="el tamaño del dato debe ser igual a 7_x000a_" promptTitle="telefono" prompt="debe contener exactamente 7 numeros" sqref="J6:J62"/>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0"/>
  <sheetViews>
    <sheetView zoomScaleNormal="100" workbookViewId="0">
      <selection activeCell="A2" sqref="A2:G2"/>
    </sheetView>
  </sheetViews>
  <sheetFormatPr baseColWidth="10" defaultColWidth="11.42578125" defaultRowHeight="15" x14ac:dyDescent="0.25"/>
  <cols>
    <col min="1" max="1" width="4.85546875" style="7" customWidth="1"/>
    <col min="2" max="2" width="18.28515625" style="7" customWidth="1"/>
    <col min="3" max="3" width="32.140625" style="7" customWidth="1"/>
    <col min="4" max="4" width="18.28515625" style="7" bestFit="1" customWidth="1"/>
    <col min="5" max="5" width="14.28515625" style="7" bestFit="1" customWidth="1"/>
    <col min="6" max="6" width="14.5703125" style="7" bestFit="1" customWidth="1"/>
    <col min="7" max="7" width="10" style="7" customWidth="1"/>
    <col min="8" max="8" width="16.85546875" style="7" bestFit="1" customWidth="1"/>
    <col min="9" max="9" width="5.28515625" style="7" customWidth="1"/>
    <col min="10" max="10" width="12.5703125" style="7" bestFit="1" customWidth="1"/>
    <col min="11" max="16384" width="11.42578125" style="7"/>
  </cols>
  <sheetData>
    <row r="2" spans="1:14" ht="48" customHeight="1" x14ac:dyDescent="0.25">
      <c r="A2" s="76" t="s">
        <v>266</v>
      </c>
      <c r="B2" s="76"/>
      <c r="C2" s="76"/>
      <c r="D2" s="76"/>
      <c r="E2" s="76"/>
      <c r="F2" s="76"/>
      <c r="G2" s="76"/>
    </row>
    <row r="3" spans="1:14" ht="15" customHeight="1" thickBot="1" x14ac:dyDescent="0.3">
      <c r="A3" s="77"/>
    </row>
    <row r="4" spans="1:14" ht="18" thickBot="1" x14ac:dyDescent="0.3">
      <c r="A4" s="77"/>
      <c r="B4" s="78" t="s">
        <v>10</v>
      </c>
      <c r="C4" s="79" t="s">
        <v>15</v>
      </c>
      <c r="J4" s="80"/>
      <c r="K4" s="80"/>
      <c r="L4" s="81"/>
      <c r="M4" s="80"/>
      <c r="N4" s="80"/>
    </row>
    <row r="5" spans="1:14" x14ac:dyDescent="0.25">
      <c r="A5" s="77"/>
      <c r="B5" s="82" t="s">
        <v>12</v>
      </c>
      <c r="C5" s="83">
        <v>2</v>
      </c>
      <c r="J5" s="84"/>
      <c r="K5" s="84"/>
      <c r="L5" s="81"/>
      <c r="M5" s="84"/>
      <c r="N5" s="84"/>
    </row>
    <row r="6" spans="1:14" x14ac:dyDescent="0.25">
      <c r="A6" s="85"/>
      <c r="B6" s="86" t="s">
        <v>16</v>
      </c>
      <c r="C6" s="87">
        <v>1</v>
      </c>
      <c r="J6" s="84"/>
      <c r="K6" s="84"/>
      <c r="L6" s="81"/>
      <c r="M6" s="84"/>
      <c r="N6" s="84"/>
    </row>
    <row r="7" spans="1:14" x14ac:dyDescent="0.25">
      <c r="B7" s="86" t="s">
        <v>13</v>
      </c>
      <c r="C7" s="87">
        <v>14</v>
      </c>
      <c r="J7" s="84"/>
      <c r="K7" s="84"/>
      <c r="L7" s="81"/>
      <c r="M7" s="84"/>
      <c r="N7" s="84"/>
    </row>
    <row r="8" spans="1:14" x14ac:dyDescent="0.25">
      <c r="B8" s="86" t="s">
        <v>11</v>
      </c>
      <c r="C8" s="87">
        <v>8</v>
      </c>
      <c r="J8" s="81"/>
      <c r="K8" s="81"/>
      <c r="L8" s="81"/>
      <c r="M8" s="81"/>
      <c r="N8" s="84"/>
    </row>
    <row r="9" spans="1:14" x14ac:dyDescent="0.25">
      <c r="B9" s="86" t="s">
        <v>9</v>
      </c>
      <c r="C9" s="87">
        <v>18</v>
      </c>
    </row>
    <row r="10" spans="1:14" x14ac:dyDescent="0.25">
      <c r="B10" s="86" t="s">
        <v>14</v>
      </c>
      <c r="C10" s="87">
        <v>10</v>
      </c>
    </row>
    <row r="11" spans="1:14" ht="15.75" thickBot="1" x14ac:dyDescent="0.3">
      <c r="B11" s="82" t="s">
        <v>36</v>
      </c>
      <c r="C11" s="83">
        <v>4</v>
      </c>
    </row>
    <row r="12" spans="1:14" ht="15.75" thickBot="1" x14ac:dyDescent="0.3">
      <c r="B12" s="88" t="s">
        <v>305</v>
      </c>
      <c r="C12" s="89">
        <v>57</v>
      </c>
    </row>
    <row r="15" spans="1:14" ht="15" customHeight="1" x14ac:dyDescent="0.25">
      <c r="A15" s="90"/>
      <c r="B15" s="90"/>
      <c r="C15" s="90"/>
      <c r="D15" s="90"/>
      <c r="E15" s="90"/>
      <c r="F15" s="90"/>
    </row>
    <row r="16" spans="1:14" ht="15" customHeight="1" x14ac:dyDescent="0.25">
      <c r="A16" s="90"/>
      <c r="B16" s="90"/>
      <c r="C16" s="90"/>
      <c r="D16" s="90"/>
      <c r="E16" s="90"/>
      <c r="F16" s="90"/>
    </row>
    <row r="17" spans="1:6" ht="15.75" thickBot="1" x14ac:dyDescent="0.3">
      <c r="A17" s="90"/>
      <c r="B17" s="90"/>
      <c r="C17" s="90"/>
      <c r="D17" s="90"/>
      <c r="E17" s="90"/>
      <c r="F17" s="90"/>
    </row>
    <row r="18" spans="1:6" ht="16.5" thickBot="1" x14ac:dyDescent="0.3">
      <c r="A18" s="90"/>
      <c r="B18" s="91" t="s">
        <v>265</v>
      </c>
      <c r="C18" s="92"/>
      <c r="D18" s="90"/>
      <c r="E18" s="90"/>
      <c r="F18" s="90"/>
    </row>
    <row r="19" spans="1:6" x14ac:dyDescent="0.25">
      <c r="B19" s="93" t="s">
        <v>19</v>
      </c>
      <c r="C19" s="94" t="s">
        <v>0</v>
      </c>
    </row>
    <row r="20" spans="1:6" x14ac:dyDescent="0.25">
      <c r="B20" s="86" t="s">
        <v>18</v>
      </c>
      <c r="C20" s="87">
        <v>5</v>
      </c>
    </row>
    <row r="21" spans="1:6" x14ac:dyDescent="0.25">
      <c r="B21" s="86" t="s">
        <v>20</v>
      </c>
      <c r="C21" s="87">
        <v>17</v>
      </c>
    </row>
    <row r="22" spans="1:6" ht="15.75" thickBot="1" x14ac:dyDescent="0.3">
      <c r="B22" s="86" t="s">
        <v>17</v>
      </c>
      <c r="C22" s="87">
        <v>35</v>
      </c>
    </row>
    <row r="23" spans="1:6" ht="16.5" customHeight="1" thickBot="1" x14ac:dyDescent="0.3">
      <c r="B23" s="88" t="s">
        <v>305</v>
      </c>
      <c r="C23" s="89">
        <v>57</v>
      </c>
    </row>
    <row r="30" spans="1:6" ht="15.75" thickBot="1" x14ac:dyDescent="0.3"/>
    <row r="31" spans="1:6" ht="28.5" customHeight="1" thickBot="1" x14ac:dyDescent="0.3">
      <c r="B31" s="95" t="s">
        <v>306</v>
      </c>
      <c r="C31" s="96"/>
    </row>
    <row r="32" spans="1:6" ht="18" thickBot="1" x14ac:dyDescent="0.3">
      <c r="B32" s="97" t="s">
        <v>10</v>
      </c>
      <c r="C32" s="97" t="s">
        <v>15</v>
      </c>
    </row>
    <row r="33" spans="2:3" x14ac:dyDescent="0.25">
      <c r="B33" s="98" t="s">
        <v>12</v>
      </c>
      <c r="C33" s="99">
        <v>2</v>
      </c>
    </row>
    <row r="34" spans="2:3" x14ac:dyDescent="0.25">
      <c r="B34" s="100" t="s">
        <v>16</v>
      </c>
      <c r="C34" s="101">
        <v>1</v>
      </c>
    </row>
    <row r="35" spans="2:3" x14ac:dyDescent="0.25">
      <c r="B35" s="100" t="s">
        <v>13</v>
      </c>
      <c r="C35" s="101">
        <v>12</v>
      </c>
    </row>
    <row r="36" spans="2:3" x14ac:dyDescent="0.25">
      <c r="B36" s="100" t="s">
        <v>11</v>
      </c>
      <c r="C36" s="101">
        <v>8</v>
      </c>
    </row>
    <row r="37" spans="2:3" x14ac:dyDescent="0.25">
      <c r="B37" s="100" t="s">
        <v>9</v>
      </c>
      <c r="C37" s="101">
        <v>18</v>
      </c>
    </row>
    <row r="38" spans="2:3" x14ac:dyDescent="0.25">
      <c r="B38" s="100" t="s">
        <v>14</v>
      </c>
      <c r="C38" s="101">
        <v>7</v>
      </c>
    </row>
    <row r="39" spans="2:3" ht="15.75" thickBot="1" x14ac:dyDescent="0.3">
      <c r="B39" s="102" t="s">
        <v>36</v>
      </c>
      <c r="C39" s="103">
        <v>4</v>
      </c>
    </row>
    <row r="40" spans="2:3" ht="15.75" thickBot="1" x14ac:dyDescent="0.3">
      <c r="B40" s="104" t="s">
        <v>305</v>
      </c>
      <c r="C40" s="105">
        <v>52</v>
      </c>
    </row>
  </sheetData>
  <sheetProtection algorithmName="SHA-512" hashValue="A/TVrVdXApPSzsJgNQQgWkT+lSdQCjjvguSjkYBFFcBPvhu2A8P2aGBDFObkUgUEuWVqlTHpXriWxIAolfA4Cw==" saltValue="wUrGAcKG5cZTPp1mmKnlmw==" spinCount="100000" sheet="1" objects="1" scenarios="1"/>
  <mergeCells count="3">
    <mergeCell ref="A2:G2"/>
    <mergeCell ref="B18:C18"/>
    <mergeCell ref="B31:C31"/>
  </mergeCell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
  <sheetViews>
    <sheetView zoomScale="80" zoomScaleNormal="80" workbookViewId="0">
      <selection activeCell="D5" sqref="D5"/>
    </sheetView>
  </sheetViews>
  <sheetFormatPr baseColWidth="10" defaultColWidth="11.42578125" defaultRowHeight="15" x14ac:dyDescent="0.25"/>
  <cols>
    <col min="1" max="1" width="11.42578125" style="7"/>
    <col min="2" max="3" width="16.7109375" style="7" customWidth="1"/>
    <col min="4" max="4" width="31.28515625" style="7" customWidth="1"/>
    <col min="5" max="5" width="29.140625" style="7" customWidth="1"/>
    <col min="6" max="6" width="28.28515625" style="7" customWidth="1"/>
    <col min="7" max="7" width="28.7109375" style="7" customWidth="1"/>
    <col min="8" max="8" width="39.140625" style="7" customWidth="1"/>
    <col min="9" max="16384" width="11.42578125" style="7"/>
  </cols>
  <sheetData>
    <row r="1" spans="2:8" x14ac:dyDescent="0.25">
      <c r="B1" s="106" t="s">
        <v>236</v>
      </c>
      <c r="C1" s="107"/>
      <c r="D1" s="108"/>
      <c r="E1" s="108"/>
      <c r="F1" s="108"/>
      <c r="G1" s="108"/>
      <c r="H1" s="109"/>
    </row>
    <row r="2" spans="2:8" ht="42.75" customHeight="1" thickBot="1" x14ac:dyDescent="0.3">
      <c r="B2" s="110"/>
      <c r="C2" s="111"/>
      <c r="D2" s="111"/>
      <c r="E2" s="111"/>
      <c r="F2" s="111"/>
      <c r="G2" s="111"/>
      <c r="H2" s="112"/>
    </row>
    <row r="3" spans="2:8" ht="15.75" x14ac:dyDescent="0.25">
      <c r="B3" s="113" t="s">
        <v>1</v>
      </c>
      <c r="C3" s="114" t="s">
        <v>10</v>
      </c>
      <c r="D3" s="114" t="s">
        <v>3</v>
      </c>
      <c r="E3" s="114" t="s">
        <v>4</v>
      </c>
      <c r="F3" s="114" t="s">
        <v>5</v>
      </c>
      <c r="G3" s="114" t="s">
        <v>230</v>
      </c>
      <c r="H3" s="115" t="s">
        <v>7</v>
      </c>
    </row>
    <row r="4" spans="2:8" ht="70.5" customHeight="1" x14ac:dyDescent="0.25">
      <c r="B4" s="116" t="s">
        <v>48</v>
      </c>
      <c r="C4" s="117" t="s">
        <v>13</v>
      </c>
      <c r="D4" s="33" t="s">
        <v>231</v>
      </c>
      <c r="E4" s="33"/>
      <c r="F4" s="33" t="s">
        <v>127</v>
      </c>
      <c r="G4" s="33" t="s">
        <v>113</v>
      </c>
      <c r="H4" s="118" t="s">
        <v>313</v>
      </c>
    </row>
    <row r="5" spans="2:8" ht="315" x14ac:dyDescent="0.25">
      <c r="B5" s="119" t="s">
        <v>47</v>
      </c>
      <c r="C5" s="117" t="s">
        <v>13</v>
      </c>
      <c r="D5" s="33" t="s">
        <v>307</v>
      </c>
      <c r="E5" s="33"/>
      <c r="F5" s="33"/>
      <c r="G5" s="33" t="s">
        <v>114</v>
      </c>
      <c r="H5" s="118" t="s">
        <v>314</v>
      </c>
    </row>
    <row r="6" spans="2:8" ht="63" customHeight="1" x14ac:dyDescent="0.25">
      <c r="B6" s="116" t="s">
        <v>48</v>
      </c>
      <c r="C6" s="117" t="s">
        <v>13</v>
      </c>
      <c r="D6" s="33" t="s">
        <v>199</v>
      </c>
      <c r="E6" s="33"/>
      <c r="F6" s="33" t="s">
        <v>33</v>
      </c>
      <c r="G6" s="33" t="s">
        <v>128</v>
      </c>
      <c r="H6" s="118" t="s">
        <v>310</v>
      </c>
    </row>
    <row r="7" spans="2:8" ht="87" customHeight="1" x14ac:dyDescent="0.25">
      <c r="B7" s="119" t="s">
        <v>47</v>
      </c>
      <c r="C7" s="117" t="s">
        <v>13</v>
      </c>
      <c r="D7" s="33" t="s">
        <v>232</v>
      </c>
      <c r="E7" s="33"/>
      <c r="F7" s="33"/>
      <c r="G7" s="33" t="s">
        <v>129</v>
      </c>
      <c r="H7" s="120" t="s">
        <v>310</v>
      </c>
    </row>
    <row r="8" spans="2:8" ht="60" customHeight="1" x14ac:dyDescent="0.25">
      <c r="B8" s="119" t="s">
        <v>47</v>
      </c>
      <c r="C8" s="117" t="s">
        <v>13</v>
      </c>
      <c r="D8" s="33" t="s">
        <v>233</v>
      </c>
      <c r="E8" s="33"/>
      <c r="F8" s="48"/>
      <c r="G8" s="33" t="s">
        <v>182</v>
      </c>
      <c r="H8" s="121" t="s">
        <v>311</v>
      </c>
    </row>
    <row r="9" spans="2:8" ht="271.5" customHeight="1" thickBot="1" x14ac:dyDescent="0.3">
      <c r="B9" s="122" t="s">
        <v>48</v>
      </c>
      <c r="C9" s="123" t="s">
        <v>11</v>
      </c>
      <c r="D9" s="124" t="s">
        <v>309</v>
      </c>
      <c r="E9" s="66" t="s">
        <v>308</v>
      </c>
      <c r="F9" s="67" t="s">
        <v>134</v>
      </c>
      <c r="G9" s="66" t="s">
        <v>234</v>
      </c>
      <c r="H9" s="125" t="s">
        <v>312</v>
      </c>
    </row>
    <row r="11" spans="2:8" x14ac:dyDescent="0.25">
      <c r="G11" s="85"/>
      <c r="H11" s="81"/>
    </row>
  </sheetData>
  <sheetProtection algorithmName="SHA-512" hashValue="p2BHfon+rmlIhN0XdxFJpkys4PT1UW9sM5EoYTWKLwk8o+XxVG3TBAiYX6AHrGww9gsCoEXcyl/DYNvUwfhk+A==" saltValue="zDFOWxqyOrRUqQtVsagwBQ==" spinCount="100000" sheet="1" objects="1" scenarios="1"/>
  <mergeCells count="1">
    <mergeCell ref="B1: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
  <sheetViews>
    <sheetView workbookViewId="0">
      <selection activeCell="D8" sqref="D8"/>
    </sheetView>
  </sheetViews>
  <sheetFormatPr baseColWidth="10" defaultColWidth="11.42578125" defaultRowHeight="15" x14ac:dyDescent="0.25"/>
  <cols>
    <col min="1" max="2" width="11.42578125" style="7"/>
    <col min="3" max="3" width="31.5703125" style="7" customWidth="1"/>
    <col min="4" max="4" width="43.85546875" style="7" customWidth="1"/>
    <col min="5" max="16384" width="11.42578125" style="7"/>
  </cols>
  <sheetData>
    <row r="1" spans="2:4" ht="15.75" thickBot="1" x14ac:dyDescent="0.3"/>
    <row r="2" spans="2:4" ht="69.75" customHeight="1" thickBot="1" x14ac:dyDescent="0.3">
      <c r="B2" s="126" t="s">
        <v>237</v>
      </c>
      <c r="C2" s="127"/>
      <c r="D2" s="128"/>
    </row>
    <row r="3" spans="2:4" ht="16.5" thickBot="1" x14ac:dyDescent="0.3">
      <c r="B3" s="129" t="s">
        <v>1</v>
      </c>
      <c r="C3" s="130" t="s">
        <v>3</v>
      </c>
      <c r="D3" s="131" t="s">
        <v>7</v>
      </c>
    </row>
    <row r="4" spans="2:4" ht="60.75" thickBot="1" x14ac:dyDescent="0.3">
      <c r="B4" s="132" t="s">
        <v>48</v>
      </c>
      <c r="C4" s="133" t="s">
        <v>235</v>
      </c>
      <c r="D4" s="134" t="s">
        <v>315</v>
      </c>
    </row>
  </sheetData>
  <sheetProtection algorithmName="SHA-512" hashValue="UBj2ZjDrwTTqG0U3MfZZZKIKhVTSpoi6N+oxyaSZt3a1vBMXXumaaTcG+AogH4iCk9aNz1PYnRTag6pwJRkJGw==" saltValue="TGJtxtrGTMdVICL7lVLiow==" spinCount="100000" sheet="1" objects="1" scenarios="1"/>
  <mergeCells count="1">
    <mergeCell ref="B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UPU 11</vt:lpstr>
      <vt:lpstr>Estadísticas Generales</vt:lpstr>
      <vt:lpstr>Lotes potenciales</vt:lpstr>
      <vt:lpstr>Corredor zonal propuesto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Manrique</dc:creator>
  <cp:lastModifiedBy>Daniela Manrique</cp:lastModifiedBy>
  <cp:lastPrinted>2016-05-03T19:54:31Z</cp:lastPrinted>
  <dcterms:created xsi:type="dcterms:W3CDTF">2012-12-14T21:47:58Z</dcterms:created>
  <dcterms:modified xsi:type="dcterms:W3CDTF">2017-07-17T15:38:39Z</dcterms:modified>
</cp:coreProperties>
</file>